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efme.sharepoint.com/sites/ACEFME9/Documents partages/Consultation budgétaire/Grilles budgétaires/"/>
    </mc:Choice>
  </mc:AlternateContent>
  <xr:revisionPtr revIDLastSave="0" documentId="8_{FCB3F8A2-57D1-4460-86AF-5933D94A1AF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Page 1" sheetId="5" r:id="rId1"/>
    <sheet name="Assets" sheetId="6" r:id="rId2"/>
    <sheet name="budget estimate" sheetId="9" r:id="rId3"/>
    <sheet name="debt" sheetId="4" r:id="rId4"/>
    <sheet name="Solutions" sheetId="7" state="hidden" r:id="rId5"/>
    <sheet name="summary" sheetId="8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9" l="1"/>
  <c r="E3" i="9"/>
  <c r="B3" i="9"/>
  <c r="B2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95" i="9"/>
  <c r="F91" i="9" l="1"/>
  <c r="F87" i="9"/>
  <c r="F54" i="9"/>
  <c r="E54" i="9"/>
  <c r="D54" i="9"/>
  <c r="C54" i="9"/>
  <c r="F20" i="9"/>
  <c r="E20" i="9"/>
  <c r="D20" i="9"/>
  <c r="C20" i="9"/>
  <c r="F17" i="9"/>
  <c r="F16" i="9"/>
  <c r="F15" i="9"/>
  <c r="F14" i="9"/>
  <c r="F13" i="9"/>
  <c r="F12" i="9"/>
  <c r="F11" i="9"/>
  <c r="F10" i="9"/>
  <c r="F9" i="9"/>
  <c r="F8" i="9"/>
  <c r="F7" i="9"/>
  <c r="F6" i="9"/>
  <c r="F18" i="9" s="1"/>
  <c r="F92" i="9" s="1"/>
  <c r="F43" i="9" l="1"/>
  <c r="F88" i="9" s="1"/>
  <c r="F93" i="9" s="1"/>
  <c r="F94" i="9" s="1"/>
  <c r="H13" i="6"/>
  <c r="H7" i="6"/>
  <c r="H6" i="6"/>
  <c r="H5" i="6"/>
  <c r="H4" i="6"/>
  <c r="F96" i="9" l="1"/>
  <c r="E23" i="4" l="1"/>
  <c r="E26" i="4" s="1"/>
</calcChain>
</file>

<file path=xl/sharedStrings.xml><?xml version="1.0" encoding="utf-8"?>
<sst xmlns="http://schemas.openxmlformats.org/spreadsheetml/2006/main" count="226" uniqueCount="201">
  <si>
    <t>Date:</t>
  </si>
  <si>
    <t>Transport</t>
  </si>
  <si>
    <t>Sous-total</t>
  </si>
  <si>
    <t>Total des dettes</t>
  </si>
  <si>
    <r>
      <t>1</t>
    </r>
    <r>
      <rPr>
        <vertAlign val="superscript"/>
        <sz val="12"/>
        <color theme="1"/>
        <rFont val="Calibri"/>
        <family val="2"/>
        <scheme val="minor"/>
      </rPr>
      <t>re</t>
    </r>
    <r>
      <rPr>
        <sz val="12"/>
        <color theme="1"/>
        <rFont val="Calibri"/>
        <family val="2"/>
        <scheme val="minor"/>
      </rPr>
      <t xml:space="preserve"> Hypothèque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</si>
  <si>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Hypothèque</t>
    </r>
  </si>
  <si>
    <t>Date</t>
  </si>
  <si>
    <t>Identification</t>
  </si>
  <si>
    <t>MRC</t>
  </si>
  <si>
    <t>Consultation</t>
  </si>
  <si>
    <t>Mesure</t>
  </si>
  <si>
    <t xml:space="preserve"> </t>
  </si>
  <si>
    <t>Solutions</t>
  </si>
  <si>
    <t>1-</t>
  </si>
  <si>
    <t>2-</t>
  </si>
  <si>
    <t>3-</t>
  </si>
  <si>
    <t>4-</t>
  </si>
  <si>
    <t>5-</t>
  </si>
  <si>
    <t>6-</t>
  </si>
  <si>
    <t>file number</t>
  </si>
  <si>
    <t>Adress</t>
  </si>
  <si>
    <t>City</t>
  </si>
  <si>
    <t>postal code</t>
  </si>
  <si>
    <t>Desjardins member</t>
  </si>
  <si>
    <t>e-mail</t>
  </si>
  <si>
    <t>familial situation</t>
  </si>
  <si>
    <t>Sex</t>
  </si>
  <si>
    <t>number of people in household</t>
  </si>
  <si>
    <t>dependents</t>
  </si>
  <si>
    <t>age</t>
  </si>
  <si>
    <t>adult 1</t>
  </si>
  <si>
    <t>adult 2</t>
  </si>
  <si>
    <t>children</t>
  </si>
  <si>
    <t>owner</t>
  </si>
  <si>
    <t>tenant</t>
  </si>
  <si>
    <t>other</t>
  </si>
  <si>
    <t>goal of the consultation</t>
  </si>
  <si>
    <t>source of income</t>
  </si>
  <si>
    <t>nature of the job</t>
  </si>
  <si>
    <t>valuation of assets</t>
  </si>
  <si>
    <t>goods</t>
  </si>
  <si>
    <t>sales value</t>
  </si>
  <si>
    <t>associated loan</t>
  </si>
  <si>
    <t>net value</t>
  </si>
  <si>
    <t>property (house…)</t>
  </si>
  <si>
    <t>car</t>
  </si>
  <si>
    <t>other vehicles (motorcycle, etc.)</t>
  </si>
  <si>
    <t>cottage, land</t>
  </si>
  <si>
    <t>liquidity</t>
  </si>
  <si>
    <t>TFSA</t>
  </si>
  <si>
    <t>RRSP</t>
  </si>
  <si>
    <t>other investments</t>
  </si>
  <si>
    <t>valuable goods (jewelry, etc.)</t>
  </si>
  <si>
    <t>total assets</t>
  </si>
  <si>
    <t>legal remedies and protective measures</t>
  </si>
  <si>
    <t>in process</t>
  </si>
  <si>
    <t>finish</t>
  </si>
  <si>
    <t>year</t>
  </si>
  <si>
    <t>Adult 1</t>
  </si>
  <si>
    <t>Adult 2</t>
  </si>
  <si>
    <t>creditor proposal</t>
  </si>
  <si>
    <t>bankruptcy</t>
  </si>
  <si>
    <t>wage garnishment</t>
  </si>
  <si>
    <t>seizure of goods</t>
  </si>
  <si>
    <t>Name:</t>
  </si>
  <si>
    <t>Présence A1</t>
  </si>
  <si>
    <t>Présence A2</t>
  </si>
  <si>
    <t>Name A1</t>
  </si>
  <si>
    <t>Name A2</t>
  </si>
  <si>
    <t>week</t>
  </si>
  <si>
    <t>month</t>
  </si>
  <si>
    <t>Quebec child allowance</t>
  </si>
  <si>
    <t>Canada child allowance</t>
  </si>
  <si>
    <t>alimony</t>
  </si>
  <si>
    <t>GST</t>
  </si>
  <si>
    <t>total income</t>
  </si>
  <si>
    <t>municipal taxes</t>
  </si>
  <si>
    <t>scool taxes</t>
  </si>
  <si>
    <t>Other heating source</t>
  </si>
  <si>
    <t>of person (life, salary, health...)</t>
  </si>
  <si>
    <t>telecommunications</t>
  </si>
  <si>
    <t>online subscription</t>
  </si>
  <si>
    <t>registration and driver's license</t>
  </si>
  <si>
    <t>car loan/rental</t>
  </si>
  <si>
    <t>care expenses</t>
  </si>
  <si>
    <t>financial services</t>
  </si>
  <si>
    <t>bank charges</t>
  </si>
  <si>
    <t>saving program</t>
  </si>
  <si>
    <t>membership fee/ employment realted costs</t>
  </si>
  <si>
    <t>total fixed expenses</t>
  </si>
  <si>
    <t>snacks (coffee, convenience store...)</t>
  </si>
  <si>
    <t>lunch at work/school</t>
  </si>
  <si>
    <t>Restaurant / delivery</t>
  </si>
  <si>
    <t>car maintenance</t>
  </si>
  <si>
    <t>parking</t>
  </si>
  <si>
    <t>bus/ taxis</t>
  </si>
  <si>
    <t>clothing</t>
  </si>
  <si>
    <t>adults</t>
  </si>
  <si>
    <t>clothing care</t>
  </si>
  <si>
    <t>personnal care</t>
  </si>
  <si>
    <t>Medication prescribed</t>
  </si>
  <si>
    <t>drug store</t>
  </si>
  <si>
    <t>hairdressing/ beautician</t>
  </si>
  <si>
    <t>maintenance/fixing</t>
  </si>
  <si>
    <t>snow removal/ lawn care</t>
  </si>
  <si>
    <t>landscaping/ garden</t>
  </si>
  <si>
    <t>tobacco/alcohol/cannabis/other drugs</t>
  </si>
  <si>
    <t>courses/scholar fee</t>
  </si>
  <si>
    <t>office supplies (computer, paper, craft, books, periodics)</t>
  </si>
  <si>
    <t>gifts (holiday, birthday, spontaneous)</t>
  </si>
  <si>
    <t>outgoing/leisure/cultural activity</t>
  </si>
  <si>
    <t>Sports / equipment</t>
  </si>
  <si>
    <t>animal care (vetenary, food…)</t>
  </si>
  <si>
    <t>lotteries/ game of chance</t>
  </si>
  <si>
    <t>pocket money</t>
  </si>
  <si>
    <t>TOTAL of variable expenses</t>
  </si>
  <si>
    <t>total of expenses</t>
  </si>
  <si>
    <t>over or deficit</t>
  </si>
  <si>
    <t>budget consultation</t>
  </si>
  <si>
    <t>schooling</t>
  </si>
  <si>
    <t>socio-economic data</t>
  </si>
  <si>
    <t>Low-cost-rent-COOP</t>
  </si>
  <si>
    <t>Government benefits (unemployment insurance, welfare, etc.)</t>
  </si>
  <si>
    <t>variable expenses</t>
  </si>
  <si>
    <t>Debts report</t>
  </si>
  <si>
    <t>A1/A2</t>
  </si>
  <si>
    <t>creditor name</t>
  </si>
  <si>
    <t>credit limit</t>
  </si>
  <si>
    <t>amount</t>
  </si>
  <si>
    <t>balance</t>
  </si>
  <si>
    <t>monthly payment</t>
  </si>
  <si>
    <t>endorser</t>
  </si>
  <si>
    <t>interst rate</t>
  </si>
  <si>
    <t>due date</t>
  </si>
  <si>
    <t>debt details</t>
  </si>
  <si>
    <t>avenues to explore</t>
  </si>
  <si>
    <t>proposed solutions</t>
  </si>
  <si>
    <t>budgetary reorganization</t>
  </si>
  <si>
    <t>additional income</t>
  </si>
  <si>
    <t>negotiations with creditors</t>
  </si>
  <si>
    <t>sale of assets</t>
  </si>
  <si>
    <t>debt consolidation</t>
  </si>
  <si>
    <t>vonlontary deposit</t>
  </si>
  <si>
    <t>loan from the Desjardins Mutual Aid Fund</t>
  </si>
  <si>
    <t>referral to community organizations</t>
  </si>
  <si>
    <t>consumer proposal</t>
  </si>
  <si>
    <t>nothing to change in the budget</t>
  </si>
  <si>
    <t>main</t>
  </si>
  <si>
    <t>secondary</t>
  </si>
  <si>
    <t>summary of the situation</t>
  </si>
  <si>
    <t>voluntary deposit</t>
  </si>
  <si>
    <t>Social worker</t>
  </si>
  <si>
    <t>Name</t>
  </si>
  <si>
    <t>Phone</t>
  </si>
  <si>
    <t>Organization</t>
  </si>
  <si>
    <t>Type of housing</t>
  </si>
  <si>
    <t>Place</t>
  </si>
  <si>
    <t>Consultant</t>
  </si>
  <si>
    <t>Reference</t>
  </si>
  <si>
    <t>City of the account</t>
  </si>
  <si>
    <t>E-mail</t>
  </si>
  <si>
    <t>Montly budget estimates</t>
  </si>
  <si>
    <t>grocery</t>
  </si>
  <si>
    <t>dollar store/ other store</t>
  </si>
  <si>
    <t>Revenus</t>
  </si>
  <si>
    <t>p1</t>
  </si>
  <si>
    <t>p2</t>
  </si>
  <si>
    <t>Consultant:</t>
  </si>
  <si>
    <t>Phone:</t>
  </si>
  <si>
    <t>Net salary A1:</t>
  </si>
  <si>
    <t>Net salary A2:</t>
  </si>
  <si>
    <t>Old age pension</t>
  </si>
  <si>
    <t>Quebec pension plan</t>
  </si>
  <si>
    <t>Housing allowance</t>
  </si>
  <si>
    <t>Solidarity tax credit</t>
  </si>
  <si>
    <t>Other income</t>
  </si>
  <si>
    <t>Fixed costs</t>
  </si>
  <si>
    <t>every 2 week</t>
  </si>
  <si>
    <t>Total income</t>
  </si>
  <si>
    <t>Year</t>
  </si>
  <si>
    <t>Housing</t>
  </si>
  <si>
    <t>Rent/morgage</t>
  </si>
  <si>
    <t>Electricity</t>
  </si>
  <si>
    <t>Insurance</t>
  </si>
  <si>
    <t>Home</t>
  </si>
  <si>
    <t>Car</t>
  </si>
  <si>
    <t>Internet/TV</t>
  </si>
  <si>
    <t>CAA</t>
  </si>
  <si>
    <t>Others</t>
  </si>
  <si>
    <t>Alimentation             (link in french)</t>
  </si>
  <si>
    <t>Gaz</t>
  </si>
  <si>
    <t>Other care</t>
  </si>
  <si>
    <t>Other</t>
  </si>
  <si>
    <t>Budget review</t>
  </si>
  <si>
    <t>Month</t>
  </si>
  <si>
    <t>total fixed and variable expenses (-)</t>
  </si>
  <si>
    <t>total debts refund (-)</t>
  </si>
  <si>
    <t xml:space="preserve"> over or deficit (=) </t>
  </si>
  <si>
    <t>Do you authorize me to use and store your personal information</t>
  </si>
  <si>
    <t>in accordance with the requirements of the Quebec Privacy Act?</t>
  </si>
  <si>
    <t>glasses/ dentist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</si>
</sst>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%"/>
    <numFmt numFmtId="165" formatCode="[$-F800]dddd\,\ mmmm\ dd\,\ yyyy"/>
    <numFmt numFmtId="166" formatCode="_ * #,##0_)\ &quot;$&quot;_ ;_ * \(#,##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Border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44" fontId="5" fillId="0" borderId="2" xfId="1" applyFont="1" applyBorder="1"/>
    <xf numFmtId="44" fontId="5" fillId="0" borderId="0" xfId="1" applyFont="1"/>
    <xf numFmtId="44" fontId="0" fillId="0" borderId="0" xfId="1" applyFont="1"/>
    <xf numFmtId="164" fontId="5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4" fontId="5" fillId="4" borderId="11" xfId="1" applyFont="1" applyFill="1" applyBorder="1" applyAlignment="1">
      <alignment horizontal="left" vertical="center" wrapText="1"/>
    </xf>
    <xf numFmtId="44" fontId="5" fillId="4" borderId="11" xfId="1" applyFont="1" applyFill="1" applyBorder="1" applyAlignment="1">
      <alignment horizontal="left" vertical="center"/>
    </xf>
    <xf numFmtId="44" fontId="5" fillId="4" borderId="3" xfId="1" applyFont="1" applyFill="1" applyBorder="1" applyAlignment="1">
      <alignment horizontal="left" vertical="center"/>
    </xf>
    <xf numFmtId="0" fontId="2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horizontal="center" vertical="top" wrapText="1"/>
    </xf>
    <xf numFmtId="44" fontId="5" fillId="4" borderId="2" xfId="1" applyFont="1" applyFill="1" applyBorder="1"/>
    <xf numFmtId="44" fontId="4" fillId="0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4" fontId="4" fillId="2" borderId="2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4" fontId="4" fillId="5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 vertical="center" wrapText="1" indent="2"/>
    </xf>
    <xf numFmtId="0" fontId="5" fillId="0" borderId="0" xfId="0" applyFont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166" fontId="5" fillId="0" borderId="2" xfId="1" applyNumberFormat="1" applyFont="1" applyBorder="1" applyAlignment="1">
      <alignment horizontal="left" vertical="center" wrapText="1"/>
    </xf>
    <xf numFmtId="166" fontId="5" fillId="4" borderId="2" xfId="1" applyNumberFormat="1" applyFont="1" applyFill="1" applyBorder="1" applyAlignment="1">
      <alignment horizontal="left" vertical="center" wrapText="1"/>
    </xf>
    <xf numFmtId="166" fontId="5" fillId="2" borderId="2" xfId="1" applyNumberFormat="1" applyFont="1" applyFill="1" applyBorder="1" applyAlignment="1">
      <alignment horizontal="left" vertical="center" wrapText="1"/>
    </xf>
    <xf numFmtId="166" fontId="5" fillId="0" borderId="2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28" xfId="0" applyFont="1" applyBorder="1"/>
    <xf numFmtId="0" fontId="5" fillId="0" borderId="3" xfId="0" applyFont="1" applyBorder="1"/>
    <xf numFmtId="0" fontId="5" fillId="0" borderId="28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top" wrapText="1"/>
    </xf>
    <xf numFmtId="166" fontId="5" fillId="4" borderId="2" xfId="1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166" fontId="5" fillId="0" borderId="2" xfId="1" applyNumberFormat="1" applyFont="1" applyFill="1" applyBorder="1" applyAlignment="1">
      <alignment horizontal="left" vertical="center" wrapText="1"/>
    </xf>
    <xf numFmtId="0" fontId="9" fillId="0" borderId="2" xfId="2" applyBorder="1" applyAlignment="1">
      <alignment horizontal="left" vertical="center" wrapText="1"/>
    </xf>
    <xf numFmtId="0" fontId="9" fillId="0" borderId="0" xfId="2" applyFill="1"/>
    <xf numFmtId="0" fontId="4" fillId="0" borderId="0" xfId="0" applyFont="1" applyAlignment="1">
      <alignment horizontal="right" vertical="center" wrapText="1" indent="2"/>
    </xf>
    <xf numFmtId="166" fontId="5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wrapText="1" indent="1"/>
    </xf>
    <xf numFmtId="0" fontId="4" fillId="3" borderId="17" xfId="0" applyFont="1" applyFill="1" applyBorder="1" applyAlignment="1">
      <alignment horizontal="right" indent="1"/>
    </xf>
    <xf numFmtId="0" fontId="5" fillId="3" borderId="17" xfId="0" applyFont="1" applyFill="1" applyBorder="1" applyAlignment="1">
      <alignment horizontal="right" indent="1"/>
    </xf>
    <xf numFmtId="0" fontId="4" fillId="3" borderId="31" xfId="0" applyFont="1" applyFill="1" applyBorder="1" applyAlignment="1">
      <alignment horizontal="right" wrapText="1" indent="1"/>
    </xf>
    <xf numFmtId="0" fontId="5" fillId="0" borderId="0" xfId="0" quotePrefix="1" applyFont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6" xfId="0" applyBorder="1" applyAlignment="1">
      <alignment horizontal="left"/>
    </xf>
    <xf numFmtId="165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26" xfId="0" applyFont="1" applyBorder="1"/>
    <xf numFmtId="0" fontId="5" fillId="0" borderId="2" xfId="0" applyFont="1" applyBorder="1"/>
    <xf numFmtId="0" fontId="5" fillId="0" borderId="27" xfId="0" applyFont="1" applyBorder="1"/>
    <xf numFmtId="0" fontId="5" fillId="0" borderId="28" xfId="0" applyFont="1" applyBorder="1"/>
    <xf numFmtId="166" fontId="2" fillId="0" borderId="28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0" fontId="2" fillId="0" borderId="12" xfId="0" applyFont="1" applyBorder="1"/>
    <xf numFmtId="0" fontId="2" fillId="0" borderId="31" xfId="0" applyFont="1" applyBorder="1"/>
    <xf numFmtId="0" fontId="2" fillId="0" borderId="13" xfId="0" applyFont="1" applyBorder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2" xfId="0" applyFont="1" applyBorder="1"/>
    <xf numFmtId="166" fontId="0" fillId="0" borderId="2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  <xf numFmtId="0" fontId="0" fillId="0" borderId="26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3" borderId="10" xfId="0" applyFont="1" applyFill="1" applyBorder="1" applyAlignment="1">
      <alignment horizontal="right" wrapText="1" indent="1"/>
    </xf>
    <xf numFmtId="0" fontId="5" fillId="3" borderId="6" xfId="0" applyFont="1" applyFill="1" applyBorder="1" applyAlignment="1">
      <alignment horizontal="right" wrapText="1" indent="1"/>
    </xf>
    <xf numFmtId="0" fontId="4" fillId="3" borderId="10" xfId="0" applyFont="1" applyFill="1" applyBorder="1" applyAlignment="1">
      <alignment horizontal="right" indent="1"/>
    </xf>
    <xf numFmtId="0" fontId="4" fillId="3" borderId="6" xfId="0" applyFont="1" applyFill="1" applyBorder="1" applyAlignment="1">
      <alignment horizontal="right" indent="1"/>
    </xf>
    <xf numFmtId="0" fontId="5" fillId="3" borderId="10" xfId="0" applyFont="1" applyFill="1" applyBorder="1" applyAlignment="1">
      <alignment horizontal="right" indent="1"/>
    </xf>
    <xf numFmtId="0" fontId="5" fillId="3" borderId="6" xfId="0" applyFont="1" applyFill="1" applyBorder="1" applyAlignment="1">
      <alignment horizontal="right" indent="1"/>
    </xf>
    <xf numFmtId="0" fontId="4" fillId="3" borderId="12" xfId="0" applyFont="1" applyFill="1" applyBorder="1" applyAlignment="1">
      <alignment horizontal="right" wrapText="1" indent="1"/>
    </xf>
    <xf numFmtId="0" fontId="4" fillId="3" borderId="13" xfId="0" applyFont="1" applyFill="1" applyBorder="1" applyAlignment="1">
      <alignment horizontal="right" wrapText="1" inden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 indent="2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5" xfId="2" applyBorder="1" applyAlignment="1">
      <alignment horizontal="left" vertical="center" wrapText="1"/>
    </xf>
    <xf numFmtId="0" fontId="9" fillId="0" borderId="7" xfId="2" applyBorder="1" applyAlignment="1">
      <alignment horizontal="left" vertical="center" wrapText="1"/>
    </xf>
    <xf numFmtId="0" fontId="9" fillId="0" borderId="4" xfId="2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2" xfId="2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155864</xdr:colOff>
      <xdr:row>0</xdr:row>
      <xdr:rowOff>199160</xdr:rowOff>
    </xdr:from>
    <xdr:to>
      <xdr:col>2</xdr:col>
      <xdr:colOff>692727</xdr:colOff>
      <xdr:row>0</xdr:row>
      <xdr:rowOff>1023505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DACE89B-44B2-4CA4-8106-20FD1284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4" y="199160"/>
          <a:ext cx="2060863" cy="82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79270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32C7A1-6DE3-4C86-A510-2CC39400D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68887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48</xdr:row>
      <xdr:rowOff>0</xdr:rowOff>
    </xdr:from>
    <xdr:to>
      <xdr:col>1</xdr:col>
      <xdr:colOff>4445</xdr:colOff>
      <xdr:row>51</xdr:row>
      <xdr:rowOff>35243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1201CD-564D-41B2-957E-282F939F1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1972925"/>
          <a:ext cx="1177925" cy="606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venuquebec.ca/en/citizens/tax-credits/solidarity-tax-credit/payment-of-the-solidarity-tax-credit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www.hydroquebec.com/residential/energy-wise/saving-during-peak-periods/dynamic-pricing/" TargetMode="External"/><Relationship Id="rId7" Type="http://schemas.openxmlformats.org/officeDocument/2006/relationships/hyperlink" Target="https://www.caaquebec.com/en/on-the-road/advice/tools-and-references/driving-costs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clicassure.com/en" TargetMode="External"/><Relationship Id="rId1" Type="http://schemas.openxmlformats.org/officeDocument/2006/relationships/hyperlink" Target="https://www.planhub.ca/fr/quebec/comparer-forfait-cellulaire/unlimitedcalls.2000MB.3G.4G.5G.unlimitedtext.voicemail.2years.2.1-9-2-65-5-545-8-6-7-4-10" TargetMode="External"/><Relationship Id="rId6" Type="http://schemas.openxmlformats.org/officeDocument/2006/relationships/hyperlink" Target="https://plus.lapresse.ca/screens/e87a5d89-819f-43e4-a144-2a6ea2f352ce%7C_0.html" TargetMode="External"/><Relationship Id="rId11" Type="http://schemas.openxmlformats.org/officeDocument/2006/relationships/hyperlink" Target="https://www.gasbuddy.com/" TargetMode="External"/><Relationship Id="rId5" Type="http://schemas.openxmlformats.org/officeDocument/2006/relationships/hyperlink" Target="https://www.revenuquebec.ca/en/citizens/your-situation/low-income/shelter-allowance-program/" TargetMode="External"/><Relationship Id="rId10" Type="http://schemas.openxmlformats.org/officeDocument/2006/relationships/hyperlink" Target="https://www.canada.ca/en/services/health/healthy-living/dental-oral/canada-dental-benefit-multilingual-resources/fact-sheets/english.html" TargetMode="External"/><Relationship Id="rId4" Type="http://schemas.openxmlformats.org/officeDocument/2006/relationships/hyperlink" Target="https://itools-ioutils.fcac-acfc.gc.ca/ACT-OCC/searchfilter-eng.aspx" TargetMode="External"/><Relationship Id="rId9" Type="http://schemas.openxmlformats.org/officeDocument/2006/relationships/hyperlink" Target="https://www.canada.ca/en/revenue-agency/services/child-family-benefits/gsthstc-amoun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0A30-FCEA-4251-AC8B-797AACCE0E7A}">
  <dimension ref="A1:I33"/>
  <sheetViews>
    <sheetView zoomScale="110" zoomScaleNormal="110" workbookViewId="0">
      <selection activeCell="B6" sqref="B6:D6"/>
    </sheetView>
  </sheetViews>
  <sheetFormatPr baseColWidth="10" defaultRowHeight="14.5" x14ac:dyDescent="0.35"/>
  <sheetData>
    <row r="1" spans="1:9" ht="94.5" customHeight="1" x14ac:dyDescent="0.35">
      <c r="A1" s="89" t="s">
        <v>118</v>
      </c>
      <c r="B1" s="89"/>
      <c r="C1" s="89"/>
      <c r="D1" s="89"/>
      <c r="E1" s="89"/>
      <c r="F1" s="89"/>
      <c r="G1" s="89"/>
      <c r="H1" s="89"/>
      <c r="I1" s="89"/>
    </row>
    <row r="2" spans="1:9" ht="21" customHeight="1" x14ac:dyDescent="0.35">
      <c r="A2" s="41" t="s">
        <v>6</v>
      </c>
      <c r="B2" s="84"/>
      <c r="C2" s="84"/>
      <c r="D2" s="2"/>
      <c r="E2" s="2"/>
      <c r="F2" s="2"/>
      <c r="G2" s="76" t="s">
        <v>19</v>
      </c>
      <c r="H2" s="76"/>
      <c r="I2" s="40"/>
    </row>
    <row r="3" spans="1:9" ht="21" customHeight="1" x14ac:dyDescent="0.35">
      <c r="A3" s="90" t="s">
        <v>198</v>
      </c>
      <c r="B3" s="90"/>
      <c r="C3" s="90"/>
      <c r="D3" s="90"/>
      <c r="E3" s="90"/>
      <c r="F3" s="90"/>
      <c r="G3" s="90"/>
      <c r="H3" s="90"/>
      <c r="I3" s="90"/>
    </row>
    <row r="4" spans="1:9" ht="16.5" customHeight="1" thickBot="1" x14ac:dyDescent="0.4">
      <c r="A4" s="91" t="s">
        <v>199</v>
      </c>
      <c r="B4" s="91"/>
      <c r="C4" s="91"/>
      <c r="D4" s="91"/>
      <c r="E4" s="91"/>
      <c r="F4" s="91"/>
      <c r="G4" s="91"/>
      <c r="H4" s="91"/>
      <c r="I4" s="91"/>
    </row>
    <row r="5" spans="1:9" ht="26.25" customHeight="1" x14ac:dyDescent="0.35">
      <c r="A5" s="85" t="s">
        <v>7</v>
      </c>
      <c r="B5" s="85"/>
      <c r="C5" s="85"/>
      <c r="D5" s="85"/>
      <c r="E5" s="39"/>
      <c r="F5" s="86" t="s">
        <v>9</v>
      </c>
      <c r="G5" s="87"/>
      <c r="H5" s="87"/>
      <c r="I5" s="88"/>
    </row>
    <row r="6" spans="1:9" ht="21" customHeight="1" x14ac:dyDescent="0.35">
      <c r="A6" s="41" t="s">
        <v>67</v>
      </c>
      <c r="B6" s="92"/>
      <c r="C6" s="92"/>
      <c r="D6" s="92"/>
      <c r="E6" s="2"/>
      <c r="F6" s="97" t="s">
        <v>156</v>
      </c>
      <c r="G6" s="97"/>
      <c r="H6" s="93"/>
      <c r="I6" s="93"/>
    </row>
    <row r="7" spans="1:9" ht="21" customHeight="1" x14ac:dyDescent="0.35">
      <c r="A7" s="41" t="s">
        <v>68</v>
      </c>
      <c r="B7" s="92"/>
      <c r="C7" s="92"/>
      <c r="D7" s="92"/>
      <c r="E7" s="2"/>
      <c r="F7" s="97" t="s">
        <v>157</v>
      </c>
      <c r="G7" s="97"/>
      <c r="H7" s="93"/>
      <c r="I7" s="93"/>
    </row>
    <row r="8" spans="1:9" ht="21" customHeight="1" x14ac:dyDescent="0.35">
      <c r="A8" s="41" t="s">
        <v>20</v>
      </c>
      <c r="B8" s="92"/>
      <c r="C8" s="92"/>
      <c r="D8" s="92"/>
      <c r="E8" s="2"/>
      <c r="F8" s="97" t="s">
        <v>158</v>
      </c>
      <c r="G8" s="97"/>
      <c r="H8" s="93"/>
      <c r="I8" s="93"/>
    </row>
    <row r="9" spans="1:9" ht="21" customHeight="1" x14ac:dyDescent="0.35">
      <c r="A9" s="41" t="s">
        <v>21</v>
      </c>
      <c r="B9" s="92"/>
      <c r="C9" s="92"/>
      <c r="D9" s="92"/>
      <c r="E9" s="2"/>
      <c r="F9" s="97" t="s">
        <v>65</v>
      </c>
      <c r="G9" s="97"/>
      <c r="H9" s="95"/>
      <c r="I9" s="96"/>
    </row>
    <row r="10" spans="1:9" ht="21" customHeight="1" x14ac:dyDescent="0.35">
      <c r="A10" s="41" t="s">
        <v>8</v>
      </c>
      <c r="B10" s="45"/>
      <c r="C10" s="43" t="s">
        <v>22</v>
      </c>
      <c r="D10" s="45"/>
      <c r="E10" s="2"/>
      <c r="F10" s="97" t="s">
        <v>66</v>
      </c>
      <c r="G10" s="97"/>
      <c r="H10" s="95"/>
      <c r="I10" s="96"/>
    </row>
    <row r="11" spans="1:9" ht="21" customHeight="1" x14ac:dyDescent="0.35">
      <c r="A11" s="41" t="s">
        <v>153</v>
      </c>
      <c r="B11" s="92"/>
      <c r="C11" s="92"/>
      <c r="D11" s="92"/>
      <c r="E11" s="2"/>
      <c r="F11" s="97" t="s">
        <v>23</v>
      </c>
      <c r="G11" s="97"/>
      <c r="H11" s="95"/>
      <c r="I11" s="96"/>
    </row>
    <row r="12" spans="1:9" ht="21" customHeight="1" x14ac:dyDescent="0.35">
      <c r="A12" s="41" t="s">
        <v>160</v>
      </c>
      <c r="B12" s="92"/>
      <c r="C12" s="92"/>
      <c r="D12" s="92"/>
      <c r="E12" s="2"/>
      <c r="F12" s="97" t="s">
        <v>159</v>
      </c>
      <c r="G12" s="97"/>
      <c r="H12" s="93"/>
      <c r="I12" s="93"/>
    </row>
    <row r="13" spans="1:9" ht="32.25" customHeight="1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ht="26.25" customHeight="1" x14ac:dyDescent="0.35">
      <c r="A14" s="94" t="s">
        <v>120</v>
      </c>
      <c r="B14" s="94"/>
      <c r="C14" s="94"/>
      <c r="D14" s="94"/>
      <c r="E14" s="94"/>
      <c r="F14" s="94"/>
      <c r="G14" s="94"/>
      <c r="H14" s="94"/>
      <c r="I14" s="94"/>
    </row>
    <row r="15" spans="1:9" ht="21" customHeight="1" x14ac:dyDescent="0.35">
      <c r="A15" s="104" t="s">
        <v>25</v>
      </c>
      <c r="B15" s="105"/>
      <c r="C15" s="105"/>
      <c r="D15" s="105"/>
      <c r="E15" s="106"/>
      <c r="F15" s="104" t="s">
        <v>37</v>
      </c>
      <c r="G15" s="105"/>
      <c r="H15" s="105"/>
      <c r="I15" s="106"/>
    </row>
    <row r="16" spans="1:9" ht="21" customHeight="1" x14ac:dyDescent="0.35">
      <c r="A16" s="102" t="s">
        <v>26</v>
      </c>
      <c r="B16" s="42" t="s">
        <v>30</v>
      </c>
      <c r="C16" s="95"/>
      <c r="D16" s="101"/>
      <c r="E16" s="96"/>
      <c r="F16" s="42" t="s">
        <v>30</v>
      </c>
      <c r="G16" s="98"/>
      <c r="H16" s="99"/>
      <c r="I16" s="100"/>
    </row>
    <row r="17" spans="1:9" ht="21" customHeight="1" x14ac:dyDescent="0.35">
      <c r="A17" s="103"/>
      <c r="B17" s="42" t="s">
        <v>31</v>
      </c>
      <c r="C17" s="95"/>
      <c r="D17" s="101"/>
      <c r="E17" s="96"/>
      <c r="F17" s="42" t="s">
        <v>31</v>
      </c>
      <c r="G17" s="98"/>
      <c r="H17" s="99"/>
      <c r="I17" s="100"/>
    </row>
    <row r="18" spans="1:9" ht="21" customHeight="1" x14ac:dyDescent="0.35">
      <c r="A18" s="102" t="s">
        <v>119</v>
      </c>
      <c r="B18" s="42" t="s">
        <v>30</v>
      </c>
      <c r="C18" s="95"/>
      <c r="D18" s="101"/>
      <c r="E18" s="96"/>
      <c r="F18" s="98"/>
      <c r="G18" s="99"/>
      <c r="H18" s="99"/>
      <c r="I18" s="100"/>
    </row>
    <row r="19" spans="1:9" ht="21" customHeight="1" x14ac:dyDescent="0.35">
      <c r="A19" s="103"/>
      <c r="B19" s="42" t="s">
        <v>31</v>
      </c>
      <c r="C19" s="95"/>
      <c r="D19" s="101"/>
      <c r="E19" s="96"/>
      <c r="F19" s="122" t="s">
        <v>38</v>
      </c>
      <c r="G19" s="123"/>
      <c r="H19" s="123"/>
      <c r="I19" s="124"/>
    </row>
    <row r="20" spans="1:9" ht="21" customHeight="1" x14ac:dyDescent="0.35">
      <c r="A20" s="76" t="s">
        <v>27</v>
      </c>
      <c r="B20" s="76"/>
      <c r="C20" s="76"/>
      <c r="D20" s="95"/>
      <c r="E20" s="96"/>
      <c r="F20" s="42" t="s">
        <v>30</v>
      </c>
      <c r="G20" s="98"/>
      <c r="H20" s="99"/>
      <c r="I20" s="100"/>
    </row>
    <row r="21" spans="1:9" ht="21" customHeight="1" x14ac:dyDescent="0.35">
      <c r="A21" s="97" t="s">
        <v>28</v>
      </c>
      <c r="B21" s="97"/>
      <c r="C21" s="97"/>
      <c r="D21" s="95"/>
      <c r="E21" s="96"/>
      <c r="F21" s="42" t="s">
        <v>31</v>
      </c>
      <c r="G21" s="98"/>
      <c r="H21" s="99"/>
      <c r="I21" s="100"/>
    </row>
    <row r="22" spans="1:9" ht="21" customHeight="1" x14ac:dyDescent="0.35">
      <c r="A22" s="108" t="s">
        <v>29</v>
      </c>
      <c r="B22" s="95" t="s">
        <v>30</v>
      </c>
      <c r="C22" s="96"/>
      <c r="D22" s="95"/>
      <c r="E22" s="96"/>
      <c r="F22" s="98"/>
      <c r="G22" s="99"/>
      <c r="H22" s="99"/>
      <c r="I22" s="100"/>
    </row>
    <row r="23" spans="1:9" ht="21" customHeight="1" x14ac:dyDescent="0.35">
      <c r="A23" s="109"/>
      <c r="B23" s="95" t="s">
        <v>31</v>
      </c>
      <c r="C23" s="96"/>
      <c r="D23" s="95"/>
      <c r="E23" s="96"/>
      <c r="F23" s="104" t="s">
        <v>36</v>
      </c>
      <c r="G23" s="105"/>
      <c r="H23" s="105"/>
      <c r="I23" s="106"/>
    </row>
    <row r="24" spans="1:9" ht="21" customHeight="1" x14ac:dyDescent="0.35">
      <c r="A24" s="109"/>
      <c r="B24" s="95" t="s">
        <v>32</v>
      </c>
      <c r="C24" s="96"/>
      <c r="D24" s="45"/>
      <c r="E24" s="45"/>
      <c r="F24" s="98"/>
      <c r="G24" s="99"/>
      <c r="H24" s="99"/>
      <c r="I24" s="100"/>
    </row>
    <row r="25" spans="1:9" ht="21" customHeight="1" x14ac:dyDescent="0.35">
      <c r="A25" s="109"/>
      <c r="B25" s="95"/>
      <c r="C25" s="96"/>
      <c r="D25" s="45"/>
      <c r="E25" s="45"/>
      <c r="F25" s="113"/>
      <c r="G25" s="114"/>
      <c r="H25" s="114"/>
      <c r="I25" s="115"/>
    </row>
    <row r="26" spans="1:9" ht="21" customHeight="1" x14ac:dyDescent="0.35">
      <c r="A26" s="109"/>
      <c r="B26" s="95"/>
      <c r="C26" s="96"/>
      <c r="D26" s="45"/>
      <c r="E26" s="45"/>
      <c r="F26" s="116"/>
      <c r="G26" s="117"/>
      <c r="H26" s="117"/>
      <c r="I26" s="118"/>
    </row>
    <row r="27" spans="1:9" ht="21" customHeight="1" x14ac:dyDescent="0.35">
      <c r="A27" s="110"/>
      <c r="B27" s="95"/>
      <c r="C27" s="96"/>
      <c r="D27" s="45"/>
      <c r="E27" s="45"/>
      <c r="F27" s="119"/>
      <c r="G27" s="120"/>
      <c r="H27" s="120"/>
      <c r="I27" s="121"/>
    </row>
    <row r="28" spans="1:9" ht="21" customHeight="1" x14ac:dyDescent="0.35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21" customHeight="1" x14ac:dyDescent="0.35">
      <c r="A29" s="107" t="s">
        <v>155</v>
      </c>
      <c r="B29" s="92" t="s">
        <v>33</v>
      </c>
      <c r="C29" s="92"/>
      <c r="D29" s="45"/>
      <c r="E29" s="39"/>
      <c r="F29" s="76" t="s">
        <v>151</v>
      </c>
      <c r="G29" s="76"/>
      <c r="H29" s="76"/>
      <c r="I29" s="76"/>
    </row>
    <row r="30" spans="1:9" ht="21" customHeight="1" x14ac:dyDescent="0.35">
      <c r="A30" s="107"/>
      <c r="B30" s="111" t="s">
        <v>34</v>
      </c>
      <c r="C30" s="111"/>
      <c r="D30" s="46"/>
      <c r="E30" s="44"/>
      <c r="F30" s="61" t="s">
        <v>154</v>
      </c>
      <c r="G30" s="77"/>
      <c r="H30" s="77"/>
      <c r="I30" s="77"/>
    </row>
    <row r="31" spans="1:9" ht="21" customHeight="1" x14ac:dyDescent="0.35">
      <c r="A31" s="107"/>
      <c r="B31" s="112" t="s">
        <v>121</v>
      </c>
      <c r="C31" s="112"/>
      <c r="D31" s="46"/>
      <c r="E31" s="44"/>
      <c r="F31" s="61" t="s">
        <v>152</v>
      </c>
      <c r="G31" s="78"/>
      <c r="H31" s="79"/>
      <c r="I31" s="80"/>
    </row>
    <row r="32" spans="1:9" ht="21" customHeight="1" x14ac:dyDescent="0.35">
      <c r="A32" s="107"/>
      <c r="B32" s="112" t="s">
        <v>35</v>
      </c>
      <c r="C32" s="112"/>
      <c r="D32" s="46"/>
      <c r="E32" s="44"/>
      <c r="F32" s="61" t="s">
        <v>153</v>
      </c>
      <c r="G32" s="78"/>
      <c r="H32" s="79"/>
      <c r="I32" s="80"/>
    </row>
    <row r="33" spans="6:9" ht="21" customHeight="1" x14ac:dyDescent="0.35">
      <c r="F33" s="61" t="s">
        <v>24</v>
      </c>
      <c r="G33" s="81"/>
      <c r="H33" s="82"/>
      <c r="I33" s="83"/>
    </row>
  </sheetData>
  <mergeCells count="69">
    <mergeCell ref="F23:I23"/>
    <mergeCell ref="F24:I24"/>
    <mergeCell ref="F25:I27"/>
    <mergeCell ref="B27:C27"/>
    <mergeCell ref="F15:I15"/>
    <mergeCell ref="G16:I16"/>
    <mergeCell ref="G17:I17"/>
    <mergeCell ref="F19:I19"/>
    <mergeCell ref="G20:I20"/>
    <mergeCell ref="G21:I21"/>
    <mergeCell ref="F18:I18"/>
    <mergeCell ref="D20:E20"/>
    <mergeCell ref="D21:E21"/>
    <mergeCell ref="D22:E22"/>
    <mergeCell ref="D23:E23"/>
    <mergeCell ref="B22:C22"/>
    <mergeCell ref="A29:A32"/>
    <mergeCell ref="A18:A19"/>
    <mergeCell ref="A22:A27"/>
    <mergeCell ref="B24:C24"/>
    <mergeCell ref="B25:C25"/>
    <mergeCell ref="B26:C26"/>
    <mergeCell ref="B23:C23"/>
    <mergeCell ref="B29:C29"/>
    <mergeCell ref="B30:C30"/>
    <mergeCell ref="B31:C31"/>
    <mergeCell ref="B32:C32"/>
    <mergeCell ref="F22:I22"/>
    <mergeCell ref="A20:C20"/>
    <mergeCell ref="A21:C21"/>
    <mergeCell ref="C19:E19"/>
    <mergeCell ref="F6:G6"/>
    <mergeCell ref="F7:G7"/>
    <mergeCell ref="F8:G8"/>
    <mergeCell ref="F9:G9"/>
    <mergeCell ref="F10:G10"/>
    <mergeCell ref="A16:A17"/>
    <mergeCell ref="C18:E18"/>
    <mergeCell ref="C16:E16"/>
    <mergeCell ref="C17:E17"/>
    <mergeCell ref="A15:E15"/>
    <mergeCell ref="H6:I6"/>
    <mergeCell ref="H7:I7"/>
    <mergeCell ref="H8:I8"/>
    <mergeCell ref="H12:I12"/>
    <mergeCell ref="A14:I14"/>
    <mergeCell ref="H9:I9"/>
    <mergeCell ref="H10:I10"/>
    <mergeCell ref="H11:I11"/>
    <mergeCell ref="B12:D12"/>
    <mergeCell ref="F11:G11"/>
    <mergeCell ref="F12:G12"/>
    <mergeCell ref="B6:D6"/>
    <mergeCell ref="B7:D7"/>
    <mergeCell ref="B8:D8"/>
    <mergeCell ref="B9:D9"/>
    <mergeCell ref="B11:D11"/>
    <mergeCell ref="B2:C2"/>
    <mergeCell ref="G2:H2"/>
    <mergeCell ref="A5:D5"/>
    <mergeCell ref="F5:I5"/>
    <mergeCell ref="A1:I1"/>
    <mergeCell ref="A3:I3"/>
    <mergeCell ref="A4:I4"/>
    <mergeCell ref="F29:I29"/>
    <mergeCell ref="G30:I30"/>
    <mergeCell ref="G31:I31"/>
    <mergeCell ref="G32:I32"/>
    <mergeCell ref="G33:I33"/>
  </mergeCells>
  <dataValidations count="13">
    <dataValidation type="list" allowBlank="1" showInputMessage="1" showErrorMessage="1" sqref="C19:E19" xr:uid="{5D264EAC-6FC6-4E22-B2BC-28021AF446D7}">
      <formula1>"primary,secondary non-completed, secondary 5 ,college, university"</formula1>
    </dataValidation>
    <dataValidation type="list" allowBlank="1" showInputMessage="1" showErrorMessage="1" sqref="G17:I17" xr:uid="{52717A88-ACB7-455A-BE96-7E7C03B19CC7}">
      <formula1>"employment insurance ,CNESST-SAAQ ,student ,retired ,disability income ,no revenu ,welfare , self-employed worker"</formula1>
    </dataValidation>
    <dataValidation type="list" allowBlank="1" showInputMessage="1" showErrorMessage="1" sqref="G21:I21" xr:uid="{AF6F8065-0D8F-4402-8FA3-3C088A21D7BB}">
      <formula1>"regular full time ,regular part time , seasonal ,with commission ,contractual"</formula1>
    </dataValidation>
    <dataValidation type="list" allowBlank="1" showInputMessage="1" showErrorMessage="1" sqref="F24:I24" xr:uid="{F6AC3E99-B0F0-4677-8077-31A26059607E}">
      <formula1>"learn how to make a budget , prevention , over-indebtedness ,change in income , life change , Desjardins assistance fund ,other"</formula1>
    </dataValidation>
    <dataValidation type="list" allowBlank="1" showInputMessage="1" showErrorMessage="1" sqref="D29:D32" xr:uid="{82378305-E1A6-4286-AF88-D51A965845FF}">
      <formula1>"yes,no"</formula1>
    </dataValidation>
    <dataValidation type="list" allowBlank="1" showInputMessage="1" showErrorMessage="1" sqref="B10" xr:uid="{28F50CCC-8376-41FC-8521-DEC8CDA3E24E}">
      <formula1>" ,AC,BM,HY,MASK,ROU,SOR,AU"</formula1>
    </dataValidation>
    <dataValidation type="list" allowBlank="1" showInputMessage="1" showErrorMessage="1" sqref="H12:I12" xr:uid="{A12A435B-02DC-441A-B901-4196FB7492AC}">
      <formula1>" De la Pommeraie,De la Porte-des-Cantons-de-l'Est,Des Chênes,Granby haute-Yamaska,Pierre-De Saurel,Région de St-Hyacinthe,Rouville,St-Théodore d'Acton,Vallée d'Acton"</formula1>
    </dataValidation>
    <dataValidation type="list" allowBlank="1" showInputMessage="1" showErrorMessage="1" sqref="H8:I8" xr:uid="{A3185714-71C1-4124-BF50-C88BDBA093ED}">
      <formula1>"ACEF,community organization,caisse,friend,other"</formula1>
    </dataValidation>
    <dataValidation type="list" allowBlank="1" showInputMessage="1" showErrorMessage="1" sqref="C18:E18" xr:uid="{E2ABC6D2-F692-4F8C-9361-BEE584CEEC39}">
      <formula1>"primary,secondary non-completed,secondary 5,college,university"</formula1>
    </dataValidation>
    <dataValidation type="list" allowBlank="1" showInputMessage="1" showErrorMessage="1" sqref="G16:I16" xr:uid="{7D02317E-9330-4A11-986F-91D2057FBC0C}">
      <formula1>"employment insurance ,CNESST-SAAQ ,student ,retired ,disability income ,no revenu ,welfare ,self-employed worker"</formula1>
    </dataValidation>
    <dataValidation type="list" allowBlank="1" showInputMessage="1" showErrorMessage="1" sqref="G20:I20" xr:uid="{319F59B0-8262-4F42-8482-C87202115012}">
      <formula1>"regular full time ,regular part time , seasonal ,with commission , contractual"</formula1>
    </dataValidation>
    <dataValidation type="list" allowBlank="1" showInputMessage="1" showErrorMessage="1" sqref="H9:I11" xr:uid="{E3CFFB15-ABD6-432A-AE63-B666E19BE05A}">
      <formula1>" yes,no"</formula1>
    </dataValidation>
    <dataValidation type="list" allowBlank="1" showInputMessage="1" showErrorMessage="1" sqref="C16:E17" xr:uid="{77946AC6-E4CD-4026-88D2-0DC735E0601E}">
      <formula1>"Women,Men"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4907-1ED0-423F-A223-4C5BCA4ABD16}">
  <dimension ref="A1:I36"/>
  <sheetViews>
    <sheetView topLeftCell="A16" workbookViewId="0">
      <selection activeCell="H19" sqref="H19:I23"/>
    </sheetView>
  </sheetViews>
  <sheetFormatPr baseColWidth="10" defaultRowHeight="14.5" x14ac:dyDescent="0.35"/>
  <sheetData>
    <row r="1" spans="1:9" ht="70.5" customHeight="1" x14ac:dyDescent="0.35">
      <c r="A1" s="134" t="s">
        <v>39</v>
      </c>
      <c r="B1" s="135"/>
      <c r="C1" s="135"/>
      <c r="D1" s="135"/>
      <c r="E1" s="135"/>
      <c r="F1" s="135"/>
      <c r="G1" s="135"/>
      <c r="H1" s="135"/>
      <c r="I1" s="136"/>
    </row>
    <row r="2" spans="1:9" ht="21" customHeight="1" x14ac:dyDescent="0.35">
      <c r="A2" s="47"/>
      <c r="I2" s="48"/>
    </row>
    <row r="3" spans="1:9" ht="21" customHeight="1" x14ac:dyDescent="0.35">
      <c r="A3" s="146" t="s">
        <v>40</v>
      </c>
      <c r="B3" s="144"/>
      <c r="C3" s="144"/>
      <c r="D3" s="144" t="s">
        <v>41</v>
      </c>
      <c r="E3" s="144"/>
      <c r="F3" s="144" t="s">
        <v>42</v>
      </c>
      <c r="G3" s="144"/>
      <c r="H3" s="144" t="s">
        <v>43</v>
      </c>
      <c r="I3" s="145"/>
    </row>
    <row r="4" spans="1:9" ht="21" customHeight="1" x14ac:dyDescent="0.35">
      <c r="A4" s="142" t="s">
        <v>44</v>
      </c>
      <c r="B4" s="143"/>
      <c r="C4" s="143"/>
      <c r="D4" s="139"/>
      <c r="E4" s="139"/>
      <c r="F4" s="139"/>
      <c r="G4" s="139"/>
      <c r="H4" s="140">
        <f>D4-F4</f>
        <v>0</v>
      </c>
      <c r="I4" s="141"/>
    </row>
    <row r="5" spans="1:9" ht="21" customHeight="1" x14ac:dyDescent="0.35">
      <c r="A5" s="142" t="s">
        <v>45</v>
      </c>
      <c r="B5" s="143"/>
      <c r="C5" s="143"/>
      <c r="D5" s="139"/>
      <c r="E5" s="139"/>
      <c r="F5" s="139"/>
      <c r="G5" s="139"/>
      <c r="H5" s="140">
        <f>D5-F5</f>
        <v>0</v>
      </c>
      <c r="I5" s="141"/>
    </row>
    <row r="6" spans="1:9" ht="21" customHeight="1" x14ac:dyDescent="0.35">
      <c r="A6" s="142" t="s">
        <v>46</v>
      </c>
      <c r="B6" s="143"/>
      <c r="C6" s="143"/>
      <c r="D6" s="139"/>
      <c r="E6" s="139"/>
      <c r="F6" s="139"/>
      <c r="G6" s="139"/>
      <c r="H6" s="140">
        <f>D6-F6</f>
        <v>0</v>
      </c>
      <c r="I6" s="141"/>
    </row>
    <row r="7" spans="1:9" ht="21" customHeight="1" x14ac:dyDescent="0.35">
      <c r="A7" s="142" t="s">
        <v>47</v>
      </c>
      <c r="B7" s="143"/>
      <c r="C7" s="143"/>
      <c r="D7" s="139"/>
      <c r="E7" s="139"/>
      <c r="F7" s="139"/>
      <c r="G7" s="139"/>
      <c r="H7" s="140">
        <f>D7-F7</f>
        <v>0</v>
      </c>
      <c r="I7" s="141"/>
    </row>
    <row r="8" spans="1:9" ht="21" customHeight="1" x14ac:dyDescent="0.35">
      <c r="A8" s="142" t="s">
        <v>48</v>
      </c>
      <c r="B8" s="143"/>
      <c r="C8" s="143"/>
      <c r="D8" s="139"/>
      <c r="E8" s="139"/>
      <c r="F8" s="139"/>
      <c r="G8" s="139"/>
      <c r="H8" s="140"/>
      <c r="I8" s="141"/>
    </row>
    <row r="9" spans="1:9" ht="21" customHeight="1" x14ac:dyDescent="0.35">
      <c r="A9" s="142" t="s">
        <v>49</v>
      </c>
      <c r="B9" s="143"/>
      <c r="C9" s="143"/>
      <c r="D9" s="139"/>
      <c r="E9" s="139"/>
      <c r="F9" s="139"/>
      <c r="G9" s="139"/>
      <c r="H9" s="140"/>
      <c r="I9" s="141"/>
    </row>
    <row r="10" spans="1:9" ht="21" customHeight="1" x14ac:dyDescent="0.35">
      <c r="A10" s="142" t="s">
        <v>50</v>
      </c>
      <c r="B10" s="143"/>
      <c r="C10" s="143"/>
      <c r="D10" s="139"/>
      <c r="E10" s="139"/>
      <c r="F10" s="139"/>
      <c r="G10" s="139"/>
      <c r="H10" s="140"/>
      <c r="I10" s="141"/>
    </row>
    <row r="11" spans="1:9" ht="21" customHeight="1" x14ac:dyDescent="0.35">
      <c r="A11" s="142" t="s">
        <v>51</v>
      </c>
      <c r="B11" s="143"/>
      <c r="C11" s="143"/>
      <c r="D11" s="139"/>
      <c r="E11" s="139"/>
      <c r="F11" s="139"/>
      <c r="G11" s="139"/>
      <c r="H11" s="140"/>
      <c r="I11" s="141"/>
    </row>
    <row r="12" spans="1:9" ht="21" customHeight="1" x14ac:dyDescent="0.35">
      <c r="A12" s="142" t="s">
        <v>52</v>
      </c>
      <c r="B12" s="143"/>
      <c r="C12" s="143"/>
      <c r="D12" s="139"/>
      <c r="E12" s="139"/>
      <c r="F12" s="139"/>
      <c r="G12" s="139"/>
      <c r="H12" s="140"/>
      <c r="I12" s="141"/>
    </row>
    <row r="13" spans="1:9" ht="21" customHeight="1" thickBot="1" x14ac:dyDescent="0.4">
      <c r="A13" s="131" t="s">
        <v>53</v>
      </c>
      <c r="B13" s="132"/>
      <c r="C13" s="132"/>
      <c r="D13" s="132"/>
      <c r="E13" s="132"/>
      <c r="F13" s="132"/>
      <c r="G13" s="133"/>
      <c r="H13" s="129">
        <f>SUM(H4:I12)</f>
        <v>0</v>
      </c>
      <c r="I13" s="130"/>
    </row>
    <row r="14" spans="1:9" ht="21" customHeight="1" x14ac:dyDescent="0.35"/>
    <row r="15" spans="1:9" ht="21" customHeight="1" x14ac:dyDescent="0.35"/>
    <row r="16" spans="1:9" ht="21" customHeight="1" thickBot="1" x14ac:dyDescent="0.4"/>
    <row r="17" spans="1:9" ht="70.5" customHeight="1" x14ac:dyDescent="0.35">
      <c r="A17" s="134" t="s">
        <v>54</v>
      </c>
      <c r="B17" s="135"/>
      <c r="C17" s="135"/>
      <c r="D17" s="135"/>
      <c r="E17" s="135"/>
      <c r="F17" s="135"/>
      <c r="G17" s="135"/>
      <c r="H17" s="135"/>
      <c r="I17" s="136"/>
    </row>
    <row r="18" spans="1:9" ht="21" customHeight="1" x14ac:dyDescent="0.35">
      <c r="A18" s="137" t="s">
        <v>10</v>
      </c>
      <c r="B18" s="138"/>
      <c r="C18" s="138"/>
      <c r="D18" s="138"/>
      <c r="E18" s="53" t="s">
        <v>55</v>
      </c>
      <c r="F18" s="53" t="s">
        <v>56</v>
      </c>
      <c r="G18" s="53" t="s">
        <v>57</v>
      </c>
      <c r="H18" s="53" t="s">
        <v>58</v>
      </c>
      <c r="I18" s="54" t="s">
        <v>59</v>
      </c>
    </row>
    <row r="19" spans="1:9" ht="21" customHeight="1" x14ac:dyDescent="0.35">
      <c r="A19" s="125" t="s">
        <v>150</v>
      </c>
      <c r="B19" s="126"/>
      <c r="C19" s="126"/>
      <c r="D19" s="126"/>
      <c r="E19" s="13"/>
      <c r="F19" s="13"/>
      <c r="G19" s="45"/>
      <c r="H19" s="13"/>
      <c r="I19" s="55"/>
    </row>
    <row r="20" spans="1:9" ht="21" customHeight="1" x14ac:dyDescent="0.35">
      <c r="A20" s="125" t="s">
        <v>60</v>
      </c>
      <c r="B20" s="126"/>
      <c r="C20" s="126"/>
      <c r="D20" s="126"/>
      <c r="E20" s="13"/>
      <c r="F20" s="13"/>
      <c r="G20" s="45"/>
      <c r="H20" s="13"/>
      <c r="I20" s="55"/>
    </row>
    <row r="21" spans="1:9" ht="21" customHeight="1" x14ac:dyDescent="0.35">
      <c r="A21" s="125" t="s">
        <v>61</v>
      </c>
      <c r="B21" s="126"/>
      <c r="C21" s="126"/>
      <c r="D21" s="126"/>
      <c r="E21" s="13"/>
      <c r="F21" s="13"/>
      <c r="G21" s="45"/>
      <c r="H21" s="13"/>
      <c r="I21" s="55"/>
    </row>
    <row r="22" spans="1:9" ht="21" customHeight="1" x14ac:dyDescent="0.35">
      <c r="A22" s="125" t="s">
        <v>62</v>
      </c>
      <c r="B22" s="126"/>
      <c r="C22" s="126"/>
      <c r="D22" s="126"/>
      <c r="E22" s="13"/>
      <c r="F22" s="13"/>
      <c r="G22" s="45"/>
      <c r="H22" s="13"/>
      <c r="I22" s="55"/>
    </row>
    <row r="23" spans="1:9" ht="21" customHeight="1" thickBot="1" x14ac:dyDescent="0.4">
      <c r="A23" s="127" t="s">
        <v>63</v>
      </c>
      <c r="B23" s="128"/>
      <c r="C23" s="128"/>
      <c r="D23" s="128"/>
      <c r="E23" s="56"/>
      <c r="F23" s="56"/>
      <c r="G23" s="58"/>
      <c r="H23" s="56"/>
      <c r="I23" s="57"/>
    </row>
    <row r="24" spans="1:9" ht="21" customHeight="1" x14ac:dyDescent="0.35"/>
    <row r="25" spans="1:9" ht="21" customHeight="1" x14ac:dyDescent="0.35"/>
    <row r="26" spans="1:9" ht="21" customHeight="1" x14ac:dyDescent="0.35"/>
    <row r="27" spans="1:9" ht="21" customHeight="1" x14ac:dyDescent="0.35"/>
    <row r="28" spans="1:9" ht="21" customHeight="1" x14ac:dyDescent="0.35"/>
    <row r="29" spans="1:9" ht="21" customHeight="1" x14ac:dyDescent="0.35"/>
    <row r="30" spans="1:9" ht="21" customHeight="1" x14ac:dyDescent="0.35"/>
    <row r="31" spans="1:9" ht="21" customHeight="1" x14ac:dyDescent="0.35"/>
    <row r="32" spans="1:9" ht="21" customHeight="1" x14ac:dyDescent="0.35"/>
    <row r="33" ht="21" customHeight="1" x14ac:dyDescent="0.35"/>
    <row r="34" ht="21" customHeight="1" x14ac:dyDescent="0.35"/>
    <row r="35" ht="21" customHeight="1" x14ac:dyDescent="0.35"/>
    <row r="36" ht="21" customHeight="1" x14ac:dyDescent="0.35"/>
  </sheetData>
  <mergeCells count="50">
    <mergeCell ref="A1:I1"/>
    <mergeCell ref="H3:I3"/>
    <mergeCell ref="F3:G3"/>
    <mergeCell ref="D3:E3"/>
    <mergeCell ref="A3:C3"/>
    <mergeCell ref="A4:C4"/>
    <mergeCell ref="A5:C5"/>
    <mergeCell ref="A6:C6"/>
    <mergeCell ref="A7:C7"/>
    <mergeCell ref="A8:C8"/>
    <mergeCell ref="D4:E4"/>
    <mergeCell ref="F4:G4"/>
    <mergeCell ref="H4:I4"/>
    <mergeCell ref="D5:E5"/>
    <mergeCell ref="F5:G5"/>
    <mergeCell ref="H5:I5"/>
    <mergeCell ref="D8:E8"/>
    <mergeCell ref="F8:G8"/>
    <mergeCell ref="H8:I8"/>
    <mergeCell ref="A10:C10"/>
    <mergeCell ref="A11:C11"/>
    <mergeCell ref="A9:C9"/>
    <mergeCell ref="D9:E9"/>
    <mergeCell ref="F9:G9"/>
    <mergeCell ref="H9:I9"/>
    <mergeCell ref="D10:E10"/>
    <mergeCell ref="F10:G10"/>
    <mergeCell ref="H10:I10"/>
    <mergeCell ref="F6:G6"/>
    <mergeCell ref="H6:I6"/>
    <mergeCell ref="D7:E7"/>
    <mergeCell ref="F7:G7"/>
    <mergeCell ref="H7:I7"/>
    <mergeCell ref="D6:E6"/>
    <mergeCell ref="H13:I13"/>
    <mergeCell ref="A13:G13"/>
    <mergeCell ref="A17:I17"/>
    <mergeCell ref="A18:D18"/>
    <mergeCell ref="D11:E11"/>
    <mergeCell ref="F11:G11"/>
    <mergeCell ref="H11:I11"/>
    <mergeCell ref="D12:E12"/>
    <mergeCell ref="F12:G12"/>
    <mergeCell ref="H12:I12"/>
    <mergeCell ref="A12:C12"/>
    <mergeCell ref="A19:D19"/>
    <mergeCell ref="A20:D20"/>
    <mergeCell ref="A21:D21"/>
    <mergeCell ref="A22:D22"/>
    <mergeCell ref="A23:D23"/>
  </mergeCells>
  <dataValidations count="1">
    <dataValidation type="list" allowBlank="1" showInputMessage="1" showErrorMessage="1" sqref="E19:F23 H19:I23" xr:uid="{7A06DC84-DA96-4AF5-9BD8-65B8AEA228B6}">
      <formula1>"yes,no"</formula1>
    </dataValidation>
  </dataValidation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EE102-C412-4CF7-99DF-AEDEDB9AEC3C}">
  <sheetPr>
    <pageSetUpPr fitToPage="1"/>
  </sheetPr>
  <dimension ref="A1:H97"/>
  <sheetViews>
    <sheetView topLeftCell="A63" workbookViewId="0">
      <selection activeCell="D70" sqref="D70"/>
    </sheetView>
  </sheetViews>
  <sheetFormatPr baseColWidth="10" defaultColWidth="11.453125" defaultRowHeight="15.5" x14ac:dyDescent="0.35"/>
  <cols>
    <col min="1" max="1" width="21.1796875" style="4" customWidth="1"/>
    <col min="2" max="2" width="35.7265625" style="4" customWidth="1"/>
    <col min="3" max="4" width="10.453125" style="6" customWidth="1"/>
    <col min="5" max="5" width="9.54296875" style="6" bestFit="1" customWidth="1"/>
    <col min="6" max="6" width="12.54296875" style="6" bestFit="1" customWidth="1"/>
    <col min="7" max="7" width="10.54296875" style="6" customWidth="1"/>
    <col min="8" max="8" width="11.453125" style="4"/>
    <col min="9" max="9" width="9.54296875" style="4" bestFit="1" customWidth="1"/>
    <col min="10" max="10" width="11" style="4" bestFit="1" customWidth="1"/>
    <col min="11" max="11" width="2.453125" style="4" customWidth="1"/>
    <col min="12" max="16384" width="11.453125" style="4"/>
  </cols>
  <sheetData>
    <row r="1" spans="1:7" ht="48" customHeight="1" x14ac:dyDescent="0.35">
      <c r="A1" s="171" t="s">
        <v>161</v>
      </c>
      <c r="B1" s="171"/>
      <c r="C1" s="171"/>
      <c r="D1" s="171"/>
      <c r="E1" s="171"/>
      <c r="F1" s="171"/>
      <c r="G1" s="171"/>
    </row>
    <row r="2" spans="1:7" x14ac:dyDescent="0.35">
      <c r="A2" s="32" t="s">
        <v>64</v>
      </c>
      <c r="B2" s="74">
        <f>'Page 1'!B6</f>
        <v>0</v>
      </c>
      <c r="C2" s="31" t="s">
        <v>0</v>
      </c>
      <c r="D2" s="75"/>
      <c r="E2" s="172">
        <f>'Page 1'!B2</f>
        <v>0</v>
      </c>
      <c r="F2" s="172"/>
      <c r="G2" s="172"/>
    </row>
    <row r="3" spans="1:7" x14ac:dyDescent="0.35">
      <c r="A3" s="33" t="s">
        <v>167</v>
      </c>
      <c r="B3" s="4">
        <f>'Page 1'!H7</f>
        <v>0</v>
      </c>
      <c r="C3" s="31" t="s">
        <v>168</v>
      </c>
      <c r="D3" s="75"/>
      <c r="E3" s="173">
        <f>'Page 1'!B11</f>
        <v>0</v>
      </c>
      <c r="F3" s="173"/>
      <c r="G3" s="173"/>
    </row>
    <row r="4" spans="1:7" x14ac:dyDescent="0.35">
      <c r="A4" s="33"/>
    </row>
    <row r="5" spans="1:7" ht="30" customHeight="1" x14ac:dyDescent="0.35">
      <c r="A5" s="169" t="s">
        <v>164</v>
      </c>
      <c r="B5" s="169"/>
      <c r="C5" s="36" t="s">
        <v>69</v>
      </c>
      <c r="D5" s="36" t="s">
        <v>177</v>
      </c>
      <c r="E5" s="36" t="s">
        <v>70</v>
      </c>
      <c r="F5" s="36" t="s">
        <v>128</v>
      </c>
      <c r="G5" s="36" t="s">
        <v>57</v>
      </c>
    </row>
    <row r="6" spans="1:7" ht="16.5" customHeight="1" x14ac:dyDescent="0.35">
      <c r="A6" s="163" t="s">
        <v>169</v>
      </c>
      <c r="B6" s="163"/>
      <c r="C6" s="49"/>
      <c r="D6" s="49"/>
      <c r="E6" s="49"/>
      <c r="F6" s="49">
        <f t="shared" ref="F6:F17" si="0">C6*4+D6*2+E6+G6/12</f>
        <v>0</v>
      </c>
      <c r="G6" s="49"/>
    </row>
    <row r="7" spans="1:7" ht="16.5" customHeight="1" x14ac:dyDescent="0.35">
      <c r="A7" s="163" t="s">
        <v>170</v>
      </c>
      <c r="B7" s="163"/>
      <c r="C7" s="49"/>
      <c r="D7" s="49"/>
      <c r="E7" s="49"/>
      <c r="F7" s="49">
        <f t="shared" si="0"/>
        <v>0</v>
      </c>
      <c r="G7" s="49"/>
    </row>
    <row r="8" spans="1:7" ht="16.5" customHeight="1" x14ac:dyDescent="0.35">
      <c r="A8" s="163" t="s">
        <v>122</v>
      </c>
      <c r="B8" s="163"/>
      <c r="C8" s="49"/>
      <c r="D8" s="49"/>
      <c r="E8" s="49"/>
      <c r="F8" s="49">
        <f t="shared" si="0"/>
        <v>0</v>
      </c>
      <c r="G8" s="49"/>
    </row>
    <row r="9" spans="1:7" ht="16.5" customHeight="1" x14ac:dyDescent="0.35">
      <c r="A9" s="163" t="s">
        <v>171</v>
      </c>
      <c r="B9" s="163"/>
      <c r="C9" s="49"/>
      <c r="D9" s="49"/>
      <c r="E9" s="49"/>
      <c r="F9" s="49">
        <f t="shared" si="0"/>
        <v>0</v>
      </c>
      <c r="G9" s="49"/>
    </row>
    <row r="10" spans="1:7" ht="16.5" customHeight="1" x14ac:dyDescent="0.35">
      <c r="A10" s="155" t="s">
        <v>172</v>
      </c>
      <c r="B10" s="156"/>
      <c r="C10" s="49"/>
      <c r="D10" s="49"/>
      <c r="E10" s="49"/>
      <c r="F10" s="49">
        <f t="shared" si="0"/>
        <v>0</v>
      </c>
      <c r="G10" s="49"/>
    </row>
    <row r="11" spans="1:7" ht="16.5" customHeight="1" x14ac:dyDescent="0.35">
      <c r="A11" s="163" t="s">
        <v>71</v>
      </c>
      <c r="B11" s="163"/>
      <c r="C11" s="62"/>
      <c r="D11" s="62"/>
      <c r="E11" s="62"/>
      <c r="F11" s="49">
        <f t="shared" si="0"/>
        <v>0</v>
      </c>
      <c r="G11" s="62"/>
    </row>
    <row r="12" spans="1:7" ht="16.5" customHeight="1" x14ac:dyDescent="0.35">
      <c r="A12" s="163" t="s">
        <v>72</v>
      </c>
      <c r="B12" s="163"/>
      <c r="C12" s="62"/>
      <c r="D12" s="62"/>
      <c r="E12" s="62"/>
      <c r="F12" s="49">
        <f t="shared" si="0"/>
        <v>0</v>
      </c>
      <c r="G12" s="62"/>
    </row>
    <row r="13" spans="1:7" ht="16.5" customHeight="1" x14ac:dyDescent="0.35">
      <c r="A13" s="163" t="s">
        <v>73</v>
      </c>
      <c r="B13" s="163"/>
      <c r="C13" s="62"/>
      <c r="D13" s="62"/>
      <c r="E13" s="62"/>
      <c r="F13" s="49">
        <f t="shared" si="0"/>
        <v>0</v>
      </c>
      <c r="G13" s="62"/>
    </row>
    <row r="14" spans="1:7" ht="16.5" customHeight="1" x14ac:dyDescent="0.35">
      <c r="A14" s="168" t="s">
        <v>173</v>
      </c>
      <c r="B14" s="168"/>
      <c r="C14" s="62"/>
      <c r="D14" s="62"/>
      <c r="E14" s="62"/>
      <c r="F14" s="49">
        <f t="shared" si="0"/>
        <v>0</v>
      </c>
      <c r="G14" s="62"/>
    </row>
    <row r="15" spans="1:7" ht="16.5" customHeight="1" x14ac:dyDescent="0.35">
      <c r="A15" s="168" t="s">
        <v>174</v>
      </c>
      <c r="B15" s="168"/>
      <c r="C15" s="62"/>
      <c r="D15" s="62"/>
      <c r="E15" s="62"/>
      <c r="F15" s="49">
        <f t="shared" si="0"/>
        <v>0</v>
      </c>
      <c r="G15" s="62"/>
    </row>
    <row r="16" spans="1:7" ht="16.5" customHeight="1" x14ac:dyDescent="0.35">
      <c r="A16" s="168" t="s">
        <v>74</v>
      </c>
      <c r="B16" s="168"/>
      <c r="C16" s="62"/>
      <c r="D16" s="62"/>
      <c r="E16" s="62"/>
      <c r="F16" s="49">
        <f t="shared" si="0"/>
        <v>0</v>
      </c>
      <c r="G16" s="62"/>
    </row>
    <row r="17" spans="1:8" ht="16.5" customHeight="1" x14ac:dyDescent="0.35">
      <c r="A17" s="163" t="s">
        <v>175</v>
      </c>
      <c r="B17" s="163"/>
      <c r="C17" s="49"/>
      <c r="D17" s="49"/>
      <c r="E17" s="49"/>
      <c r="F17" s="49">
        <f t="shared" si="0"/>
        <v>0</v>
      </c>
      <c r="G17" s="49"/>
    </row>
    <row r="18" spans="1:8" ht="22.5" customHeight="1" x14ac:dyDescent="0.35">
      <c r="A18" s="170" t="s">
        <v>178</v>
      </c>
      <c r="B18" s="170"/>
      <c r="C18" s="51"/>
      <c r="D18" s="51"/>
      <c r="E18" s="50"/>
      <c r="F18" s="50">
        <f>SUM(F6:F17)</f>
        <v>0</v>
      </c>
      <c r="G18" s="51"/>
    </row>
    <row r="19" spans="1:8" ht="103.4" customHeight="1" x14ac:dyDescent="0.35"/>
    <row r="20" spans="1:8" ht="30" customHeight="1" x14ac:dyDescent="0.35">
      <c r="A20" s="169" t="s">
        <v>176</v>
      </c>
      <c r="B20" s="169"/>
      <c r="C20" s="36" t="str">
        <f>C5</f>
        <v>week</v>
      </c>
      <c r="D20" s="36" t="str">
        <f>D5</f>
        <v>every 2 week</v>
      </c>
      <c r="E20" s="36" t="str">
        <f>E5</f>
        <v>month</v>
      </c>
      <c r="F20" s="36" t="str">
        <f>F5</f>
        <v>amount</v>
      </c>
      <c r="G20" s="36" t="s">
        <v>179</v>
      </c>
    </row>
    <row r="21" spans="1:8" ht="16.5" customHeight="1" x14ac:dyDescent="0.35">
      <c r="A21" s="157" t="s">
        <v>180</v>
      </c>
      <c r="B21" s="10" t="s">
        <v>181</v>
      </c>
      <c r="C21" s="49"/>
      <c r="D21" s="49"/>
      <c r="E21" s="49"/>
      <c r="F21" s="49">
        <f t="shared" ref="F21:F42" si="1">C21*4.3+D21*2.15+E21+G21/12</f>
        <v>0</v>
      </c>
      <c r="G21" s="49"/>
    </row>
    <row r="22" spans="1:8" ht="16.5" customHeight="1" x14ac:dyDescent="0.35">
      <c r="A22" s="158"/>
      <c r="B22" s="10" t="s">
        <v>76</v>
      </c>
      <c r="C22" s="49"/>
      <c r="D22" s="49"/>
      <c r="E22" s="49"/>
      <c r="F22" s="49">
        <f t="shared" si="1"/>
        <v>0</v>
      </c>
      <c r="G22" s="49"/>
    </row>
    <row r="23" spans="1:8" ht="16.5" customHeight="1" x14ac:dyDescent="0.35">
      <c r="A23" s="158"/>
      <c r="B23" s="10" t="s">
        <v>77</v>
      </c>
      <c r="C23" s="49"/>
      <c r="D23" s="49"/>
      <c r="E23" s="49"/>
      <c r="F23" s="49">
        <f t="shared" si="1"/>
        <v>0</v>
      </c>
      <c r="G23" s="49"/>
    </row>
    <row r="24" spans="1:8" ht="16.5" customHeight="1" x14ac:dyDescent="0.35">
      <c r="A24" s="158"/>
      <c r="B24" s="63" t="s">
        <v>182</v>
      </c>
      <c r="C24" s="62"/>
      <c r="D24" s="62"/>
      <c r="E24" s="62"/>
      <c r="F24" s="49">
        <f t="shared" si="1"/>
        <v>0</v>
      </c>
      <c r="G24" s="62"/>
    </row>
    <row r="25" spans="1:8" ht="16.5" customHeight="1" x14ac:dyDescent="0.35">
      <c r="A25" s="159"/>
      <c r="B25" s="10" t="s">
        <v>78</v>
      </c>
      <c r="C25" s="62"/>
      <c r="D25" s="62"/>
      <c r="E25" s="62"/>
      <c r="F25" s="49">
        <f t="shared" si="1"/>
        <v>0</v>
      </c>
      <c r="G25" s="62"/>
      <c r="H25" s="5"/>
    </row>
    <row r="26" spans="1:8" ht="16.5" customHeight="1" x14ac:dyDescent="0.35">
      <c r="A26" s="164" t="s">
        <v>183</v>
      </c>
      <c r="B26" s="10" t="s">
        <v>79</v>
      </c>
      <c r="C26" s="62"/>
      <c r="D26" s="62"/>
      <c r="E26" s="62"/>
      <c r="F26" s="49">
        <f t="shared" si="1"/>
        <v>0</v>
      </c>
      <c r="G26" s="62"/>
      <c r="H26" s="5"/>
    </row>
    <row r="27" spans="1:8" ht="16.5" customHeight="1" x14ac:dyDescent="0.35">
      <c r="A27" s="165"/>
      <c r="B27" s="10" t="s">
        <v>184</v>
      </c>
      <c r="C27" s="62"/>
      <c r="D27" s="62"/>
      <c r="E27" s="62"/>
      <c r="F27" s="49">
        <f t="shared" si="1"/>
        <v>0</v>
      </c>
      <c r="G27" s="62"/>
      <c r="H27" s="5"/>
    </row>
    <row r="28" spans="1:8" ht="16.5" customHeight="1" x14ac:dyDescent="0.35">
      <c r="A28" s="166"/>
      <c r="B28" s="63" t="s">
        <v>185</v>
      </c>
      <c r="C28" s="62"/>
      <c r="D28" s="62"/>
      <c r="E28" s="62"/>
      <c r="F28" s="49">
        <f t="shared" si="1"/>
        <v>0</v>
      </c>
      <c r="G28" s="62"/>
      <c r="H28" s="5"/>
    </row>
    <row r="29" spans="1:8" ht="16.5" customHeight="1" x14ac:dyDescent="0.35">
      <c r="A29" s="164" t="s">
        <v>80</v>
      </c>
      <c r="B29" s="10" t="s">
        <v>153</v>
      </c>
      <c r="C29" s="62"/>
      <c r="D29" s="62"/>
      <c r="E29" s="62"/>
      <c r="F29" s="49">
        <f t="shared" si="1"/>
        <v>0</v>
      </c>
      <c r="G29" s="62"/>
      <c r="H29" s="5"/>
    </row>
    <row r="30" spans="1:8" ht="16.5" customHeight="1" x14ac:dyDescent="0.35">
      <c r="A30" s="165"/>
      <c r="B30" s="10" t="s">
        <v>186</v>
      </c>
      <c r="C30" s="62"/>
      <c r="D30" s="62"/>
      <c r="E30" s="62"/>
      <c r="F30" s="49">
        <f t="shared" si="1"/>
        <v>0</v>
      </c>
      <c r="G30" s="62"/>
      <c r="H30" s="5"/>
    </row>
    <row r="31" spans="1:8" ht="16.5" customHeight="1" x14ac:dyDescent="0.35">
      <c r="A31" s="166"/>
      <c r="B31" s="10" t="s">
        <v>81</v>
      </c>
      <c r="C31" s="49"/>
      <c r="D31" s="49"/>
      <c r="E31" s="49"/>
      <c r="F31" s="49">
        <f t="shared" si="1"/>
        <v>0</v>
      </c>
      <c r="G31" s="49"/>
      <c r="H31" s="5"/>
    </row>
    <row r="32" spans="1:8" ht="16.5" customHeight="1" x14ac:dyDescent="0.35">
      <c r="A32" s="157" t="s">
        <v>1</v>
      </c>
      <c r="B32" s="10" t="s">
        <v>82</v>
      </c>
      <c r="C32" s="49"/>
      <c r="D32" s="49"/>
      <c r="E32" s="49"/>
      <c r="F32" s="49">
        <f t="shared" si="1"/>
        <v>0</v>
      </c>
      <c r="G32" s="49"/>
      <c r="H32" s="5"/>
    </row>
    <row r="33" spans="1:8" ht="16.5" customHeight="1" x14ac:dyDescent="0.35">
      <c r="A33" s="158"/>
      <c r="B33" s="10" t="s">
        <v>83</v>
      </c>
      <c r="C33" s="49"/>
      <c r="D33" s="49"/>
      <c r="E33" s="49"/>
      <c r="F33" s="49">
        <f t="shared" si="1"/>
        <v>0</v>
      </c>
      <c r="G33" s="49"/>
      <c r="H33" s="5"/>
    </row>
    <row r="34" spans="1:8" ht="16.5" customHeight="1" x14ac:dyDescent="0.35">
      <c r="A34" s="159"/>
      <c r="B34" s="10" t="s">
        <v>187</v>
      </c>
      <c r="C34" s="49"/>
      <c r="D34" s="49"/>
      <c r="E34" s="49"/>
      <c r="F34" s="49">
        <f t="shared" si="1"/>
        <v>0</v>
      </c>
      <c r="G34" s="49"/>
      <c r="H34" s="5"/>
    </row>
    <row r="35" spans="1:8" ht="16.5" customHeight="1" x14ac:dyDescent="0.35">
      <c r="A35" s="157" t="s">
        <v>32</v>
      </c>
      <c r="B35" s="10" t="s">
        <v>84</v>
      </c>
      <c r="C35" s="49"/>
      <c r="D35" s="49"/>
      <c r="E35" s="49"/>
      <c r="F35" s="49">
        <f t="shared" si="1"/>
        <v>0</v>
      </c>
      <c r="G35" s="49"/>
      <c r="H35" s="5"/>
    </row>
    <row r="36" spans="1:8" ht="16.5" customHeight="1" x14ac:dyDescent="0.35">
      <c r="A36" s="159"/>
      <c r="B36" s="10" t="s">
        <v>73</v>
      </c>
      <c r="C36" s="49"/>
      <c r="D36" s="49"/>
      <c r="E36" s="49"/>
      <c r="F36" s="49">
        <f t="shared" si="1"/>
        <v>0</v>
      </c>
      <c r="G36" s="49"/>
      <c r="H36" s="5"/>
    </row>
    <row r="37" spans="1:8" ht="16.5" customHeight="1" x14ac:dyDescent="0.35">
      <c r="A37" s="157" t="s">
        <v>85</v>
      </c>
      <c r="B37" s="64" t="s">
        <v>86</v>
      </c>
      <c r="C37" s="49"/>
      <c r="D37" s="49"/>
      <c r="E37" s="49"/>
      <c r="F37" s="49">
        <f t="shared" si="1"/>
        <v>0</v>
      </c>
      <c r="G37" s="49"/>
      <c r="H37" s="5"/>
    </row>
    <row r="38" spans="1:8" ht="16.5" customHeight="1" x14ac:dyDescent="0.35">
      <c r="A38" s="159"/>
      <c r="B38" s="10" t="s">
        <v>87</v>
      </c>
      <c r="C38" s="49"/>
      <c r="D38" s="49"/>
      <c r="E38" s="49"/>
      <c r="F38" s="49">
        <f t="shared" si="1"/>
        <v>0</v>
      </c>
      <c r="G38" s="49"/>
      <c r="H38" s="5"/>
    </row>
    <row r="39" spans="1:8" ht="16.5" customHeight="1" x14ac:dyDescent="0.35">
      <c r="A39" s="163" t="s">
        <v>88</v>
      </c>
      <c r="B39" s="163"/>
      <c r="C39" s="49"/>
      <c r="D39" s="49"/>
      <c r="E39" s="49"/>
      <c r="F39" s="49">
        <f t="shared" si="1"/>
        <v>0</v>
      </c>
      <c r="G39" s="49"/>
      <c r="H39" s="5"/>
    </row>
    <row r="40" spans="1:8" ht="16.5" customHeight="1" x14ac:dyDescent="0.35">
      <c r="A40" s="157" t="s">
        <v>188</v>
      </c>
      <c r="B40" s="10"/>
      <c r="C40" s="49"/>
      <c r="D40" s="49"/>
      <c r="E40" s="49"/>
      <c r="F40" s="49">
        <f t="shared" si="1"/>
        <v>0</v>
      </c>
      <c r="G40" s="49"/>
      <c r="H40" s="5"/>
    </row>
    <row r="41" spans="1:8" ht="16.5" customHeight="1" x14ac:dyDescent="0.35">
      <c r="A41" s="158"/>
      <c r="B41" s="10"/>
      <c r="C41" s="49"/>
      <c r="D41" s="49"/>
      <c r="E41" s="49"/>
      <c r="F41" s="49">
        <f t="shared" si="1"/>
        <v>0</v>
      </c>
      <c r="G41" s="49"/>
      <c r="H41" s="5"/>
    </row>
    <row r="42" spans="1:8" ht="16.5" customHeight="1" x14ac:dyDescent="0.35">
      <c r="A42" s="159"/>
      <c r="B42" s="12"/>
      <c r="C42" s="52"/>
      <c r="D42" s="52"/>
      <c r="E42" s="52"/>
      <c r="F42" s="49">
        <f t="shared" si="1"/>
        <v>0</v>
      </c>
      <c r="G42" s="52"/>
      <c r="H42" s="5"/>
    </row>
    <row r="43" spans="1:8" ht="22.5" customHeight="1" x14ac:dyDescent="0.35">
      <c r="A43" s="160" t="s">
        <v>89</v>
      </c>
      <c r="B43" s="160"/>
      <c r="C43" s="51"/>
      <c r="D43" s="51"/>
      <c r="E43" s="50"/>
      <c r="F43" s="50">
        <f>SUM(F21:F42)</f>
        <v>0</v>
      </c>
      <c r="G43" s="51"/>
      <c r="H43" s="5"/>
    </row>
    <row r="44" spans="1:8" ht="15.75" customHeight="1" x14ac:dyDescent="0.35">
      <c r="A44" s="65"/>
      <c r="B44" s="65"/>
      <c r="C44" s="66"/>
      <c r="D44" s="66"/>
      <c r="E44" s="66"/>
      <c r="F44" s="66"/>
      <c r="G44" s="66"/>
      <c r="H44" s="5"/>
    </row>
    <row r="45" spans="1:8" ht="15.75" customHeight="1" x14ac:dyDescent="0.35">
      <c r="A45" s="65"/>
      <c r="B45" s="65"/>
      <c r="C45" s="66"/>
      <c r="D45" s="66"/>
      <c r="E45" s="66"/>
      <c r="F45" s="66"/>
      <c r="G45" s="66"/>
      <c r="H45" s="5"/>
    </row>
    <row r="46" spans="1:8" x14ac:dyDescent="0.35">
      <c r="A46" s="5"/>
      <c r="B46" s="5"/>
      <c r="C46" s="7"/>
      <c r="D46" s="7"/>
      <c r="E46" s="7"/>
      <c r="F46" s="7"/>
      <c r="G46" s="7" t="s">
        <v>165</v>
      </c>
      <c r="H46" s="5"/>
    </row>
    <row r="47" spans="1:8" x14ac:dyDescent="0.35">
      <c r="A47" s="5"/>
      <c r="B47" s="5"/>
      <c r="C47" s="7"/>
      <c r="D47" s="7"/>
      <c r="E47" s="7"/>
      <c r="F47" s="7"/>
      <c r="G47" s="7"/>
      <c r="H47" s="5"/>
    </row>
    <row r="48" spans="1:8" x14ac:dyDescent="0.35">
      <c r="A48" s="5"/>
      <c r="B48" s="5"/>
      <c r="C48" s="7"/>
      <c r="D48" s="7"/>
      <c r="E48" s="7"/>
      <c r="F48" s="7"/>
      <c r="H48" s="5"/>
    </row>
    <row r="49" spans="1:8" x14ac:dyDescent="0.35">
      <c r="A49" s="5"/>
      <c r="B49" s="5"/>
      <c r="C49" s="7"/>
      <c r="D49" s="7"/>
      <c r="E49" s="7"/>
      <c r="F49" s="7"/>
      <c r="G49" s="7"/>
      <c r="H49" s="5"/>
    </row>
    <row r="50" spans="1:8" ht="18.5" x14ac:dyDescent="0.35">
      <c r="A50" s="5"/>
      <c r="B50" s="67"/>
      <c r="C50" s="7"/>
      <c r="D50" s="7"/>
      <c r="E50" s="7"/>
      <c r="F50" s="7"/>
      <c r="G50" s="7"/>
      <c r="H50" s="5"/>
    </row>
    <row r="51" spans="1:8" x14ac:dyDescent="0.35">
      <c r="A51" s="5"/>
      <c r="B51" s="5"/>
      <c r="C51" s="7"/>
      <c r="D51" s="7"/>
      <c r="E51" s="7"/>
      <c r="F51" s="7"/>
      <c r="G51" s="7"/>
      <c r="H51" s="5"/>
    </row>
    <row r="52" spans="1:8" x14ac:dyDescent="0.35">
      <c r="A52" s="5"/>
      <c r="B52" s="5"/>
      <c r="C52" s="7"/>
      <c r="D52" s="7"/>
      <c r="E52" s="7"/>
      <c r="F52" s="7"/>
      <c r="G52" s="7"/>
      <c r="H52" s="5"/>
    </row>
    <row r="53" spans="1:8" x14ac:dyDescent="0.35">
      <c r="A53" s="5"/>
      <c r="B53" s="5"/>
      <c r="C53" s="7"/>
      <c r="D53" s="7"/>
      <c r="E53" s="7"/>
      <c r="F53" s="7"/>
      <c r="G53" s="7"/>
      <c r="H53" s="5"/>
    </row>
    <row r="54" spans="1:8" ht="31.5" customHeight="1" x14ac:dyDescent="0.35">
      <c r="A54" s="167" t="s">
        <v>123</v>
      </c>
      <c r="B54" s="167"/>
      <c r="C54" s="34" t="str">
        <f>C5</f>
        <v>week</v>
      </c>
      <c r="D54" s="34" t="str">
        <f>D5</f>
        <v>every 2 week</v>
      </c>
      <c r="E54" s="34" t="str">
        <f>E5</f>
        <v>month</v>
      </c>
      <c r="F54" s="34" t="str">
        <f>F5</f>
        <v>amount</v>
      </c>
      <c r="G54" s="34" t="s">
        <v>57</v>
      </c>
      <c r="H54" s="5"/>
    </row>
    <row r="55" spans="1:8" ht="16.5" customHeight="1" x14ac:dyDescent="0.35">
      <c r="A55" s="168" t="s">
        <v>189</v>
      </c>
      <c r="B55" s="10" t="s">
        <v>162</v>
      </c>
      <c r="C55" s="49"/>
      <c r="D55" s="49"/>
      <c r="E55" s="49"/>
      <c r="F55" s="49">
        <f t="shared" ref="F55:F86" si="2">C55*4.3+D55*2.15+E55+G55/12</f>
        <v>0</v>
      </c>
      <c r="G55" s="49"/>
      <c r="H55" s="5"/>
    </row>
    <row r="56" spans="1:8" ht="16.5" customHeight="1" x14ac:dyDescent="0.35">
      <c r="A56" s="168"/>
      <c r="B56" s="10" t="s">
        <v>90</v>
      </c>
      <c r="C56" s="49"/>
      <c r="D56" s="49"/>
      <c r="E56" s="49"/>
      <c r="F56" s="49">
        <f t="shared" si="2"/>
        <v>0</v>
      </c>
      <c r="G56" s="49"/>
      <c r="H56" s="5"/>
    </row>
    <row r="57" spans="1:8" ht="16.5" customHeight="1" x14ac:dyDescent="0.35">
      <c r="A57" s="168"/>
      <c r="B57" s="10" t="s">
        <v>91</v>
      </c>
      <c r="C57" s="49"/>
      <c r="D57" s="49"/>
      <c r="E57" s="49"/>
      <c r="F57" s="49">
        <f t="shared" si="2"/>
        <v>0</v>
      </c>
      <c r="G57" s="49"/>
      <c r="H57" s="5"/>
    </row>
    <row r="58" spans="1:8" ht="16.5" customHeight="1" x14ac:dyDescent="0.35">
      <c r="A58" s="168"/>
      <c r="B58" s="10" t="s">
        <v>92</v>
      </c>
      <c r="C58" s="49"/>
      <c r="D58" s="49"/>
      <c r="E58" s="49"/>
      <c r="F58" s="49">
        <f t="shared" si="2"/>
        <v>0</v>
      </c>
      <c r="G58" s="49"/>
      <c r="H58" s="5"/>
    </row>
    <row r="59" spans="1:8" ht="16.5" customHeight="1" x14ac:dyDescent="0.35">
      <c r="A59" s="163" t="s">
        <v>1</v>
      </c>
      <c r="B59" s="63" t="s">
        <v>190</v>
      </c>
      <c r="C59" s="49"/>
      <c r="D59" s="49"/>
      <c r="E59" s="49"/>
      <c r="F59" s="49">
        <f t="shared" si="2"/>
        <v>0</v>
      </c>
      <c r="G59" s="49"/>
      <c r="H59" s="5"/>
    </row>
    <row r="60" spans="1:8" ht="16.5" customHeight="1" x14ac:dyDescent="0.35">
      <c r="A60" s="163"/>
      <c r="B60" s="10" t="s">
        <v>93</v>
      </c>
      <c r="C60" s="49"/>
      <c r="D60" s="49"/>
      <c r="E60" s="49"/>
      <c r="F60" s="49">
        <f t="shared" si="2"/>
        <v>0</v>
      </c>
      <c r="G60" s="49"/>
      <c r="H60" s="5"/>
    </row>
    <row r="61" spans="1:8" ht="16.5" customHeight="1" x14ac:dyDescent="0.35">
      <c r="A61" s="163"/>
      <c r="B61" s="10" t="s">
        <v>94</v>
      </c>
      <c r="C61" s="49"/>
      <c r="D61" s="49"/>
      <c r="E61" s="49"/>
      <c r="F61" s="49">
        <f t="shared" si="2"/>
        <v>0</v>
      </c>
      <c r="G61" s="49"/>
      <c r="H61" s="5"/>
    </row>
    <row r="62" spans="1:8" ht="16.5" customHeight="1" x14ac:dyDescent="0.35">
      <c r="A62" s="163"/>
      <c r="B62" s="10" t="s">
        <v>95</v>
      </c>
      <c r="C62" s="49"/>
      <c r="D62" s="49"/>
      <c r="E62" s="49"/>
      <c r="F62" s="49">
        <f t="shared" si="2"/>
        <v>0</v>
      </c>
      <c r="G62" s="49"/>
      <c r="H62" s="5"/>
    </row>
    <row r="63" spans="1:8" ht="16.5" customHeight="1" x14ac:dyDescent="0.35">
      <c r="A63" s="163" t="s">
        <v>96</v>
      </c>
      <c r="B63" s="10" t="s">
        <v>97</v>
      </c>
      <c r="C63" s="49"/>
      <c r="D63" s="49"/>
      <c r="E63" s="49"/>
      <c r="F63" s="49">
        <f t="shared" si="2"/>
        <v>0</v>
      </c>
      <c r="G63" s="49"/>
      <c r="H63" s="5"/>
    </row>
    <row r="64" spans="1:8" ht="16.5" customHeight="1" x14ac:dyDescent="0.35">
      <c r="A64" s="163"/>
      <c r="B64" s="10" t="s">
        <v>32</v>
      </c>
      <c r="C64" s="49"/>
      <c r="D64" s="49"/>
      <c r="E64" s="49"/>
      <c r="F64" s="49">
        <f t="shared" si="2"/>
        <v>0</v>
      </c>
      <c r="G64" s="49"/>
      <c r="H64" s="5"/>
    </row>
    <row r="65" spans="1:8" ht="16.5" customHeight="1" x14ac:dyDescent="0.35">
      <c r="A65" s="163"/>
      <c r="B65" s="10" t="s">
        <v>98</v>
      </c>
      <c r="C65" s="49"/>
      <c r="D65" s="49"/>
      <c r="E65" s="49"/>
      <c r="F65" s="49">
        <f t="shared" si="2"/>
        <v>0</v>
      </c>
      <c r="G65" s="49"/>
      <c r="H65" s="5"/>
    </row>
    <row r="66" spans="1:8" ht="16.5" customHeight="1" x14ac:dyDescent="0.35">
      <c r="A66" s="163" t="s">
        <v>99</v>
      </c>
      <c r="B66" s="10" t="s">
        <v>100</v>
      </c>
      <c r="C66" s="49"/>
      <c r="D66" s="49"/>
      <c r="E66" s="49"/>
      <c r="F66" s="49">
        <f t="shared" si="2"/>
        <v>0</v>
      </c>
      <c r="G66" s="49"/>
    </row>
    <row r="67" spans="1:8" ht="16.5" customHeight="1" x14ac:dyDescent="0.35">
      <c r="A67" s="163"/>
      <c r="B67" s="10" t="s">
        <v>101</v>
      </c>
      <c r="C67" s="49"/>
      <c r="D67" s="49"/>
      <c r="E67" s="49"/>
      <c r="F67" s="49">
        <f t="shared" si="2"/>
        <v>0</v>
      </c>
      <c r="G67" s="49"/>
    </row>
    <row r="68" spans="1:8" ht="16.5" customHeight="1" x14ac:dyDescent="0.35">
      <c r="A68" s="163"/>
      <c r="B68" s="10" t="s">
        <v>200</v>
      </c>
      <c r="C68" s="49"/>
      <c r="D68" s="49"/>
      <c r="E68" s="49"/>
      <c r="F68" s="49">
        <f t="shared" si="2"/>
        <v>0</v>
      </c>
      <c r="G68" s="49"/>
    </row>
    <row r="69" spans="1:8" ht="16.5" customHeight="1" x14ac:dyDescent="0.35">
      <c r="A69" s="163"/>
      <c r="B69" s="63" t="s">
        <v>102</v>
      </c>
      <c r="C69" s="49"/>
      <c r="D69" s="49"/>
      <c r="E69" s="49"/>
      <c r="F69" s="49">
        <f t="shared" si="2"/>
        <v>0</v>
      </c>
      <c r="G69" s="49"/>
    </row>
    <row r="70" spans="1:8" ht="16.5" customHeight="1" x14ac:dyDescent="0.35">
      <c r="A70" s="163"/>
      <c r="B70" s="10" t="s">
        <v>191</v>
      </c>
      <c r="C70" s="49"/>
      <c r="D70" s="49"/>
      <c r="E70" s="49"/>
      <c r="F70" s="49">
        <f t="shared" si="2"/>
        <v>0</v>
      </c>
      <c r="G70" s="49"/>
    </row>
    <row r="71" spans="1:8" ht="16.5" customHeight="1" x14ac:dyDescent="0.35">
      <c r="A71" s="157" t="s">
        <v>184</v>
      </c>
      <c r="B71" s="10" t="s">
        <v>103</v>
      </c>
      <c r="C71" s="49"/>
      <c r="D71" s="49"/>
      <c r="E71" s="49"/>
      <c r="F71" s="49">
        <f t="shared" si="2"/>
        <v>0</v>
      </c>
      <c r="G71" s="49"/>
    </row>
    <row r="72" spans="1:8" ht="16.5" customHeight="1" x14ac:dyDescent="0.35">
      <c r="A72" s="158"/>
      <c r="B72" s="10" t="s">
        <v>104</v>
      </c>
      <c r="C72" s="49"/>
      <c r="D72" s="49"/>
      <c r="E72" s="49"/>
      <c r="F72" s="49">
        <f t="shared" si="2"/>
        <v>0</v>
      </c>
      <c r="G72" s="49"/>
    </row>
    <row r="73" spans="1:8" ht="16.5" customHeight="1" x14ac:dyDescent="0.35">
      <c r="A73" s="159"/>
      <c r="B73" s="10" t="s">
        <v>105</v>
      </c>
      <c r="C73" s="49"/>
      <c r="D73" s="49"/>
      <c r="E73" s="49"/>
      <c r="F73" s="49">
        <f t="shared" si="2"/>
        <v>0</v>
      </c>
      <c r="G73" s="49"/>
    </row>
    <row r="74" spans="1:8" ht="16.5" customHeight="1" x14ac:dyDescent="0.35">
      <c r="A74" s="163" t="s">
        <v>106</v>
      </c>
      <c r="B74" s="163"/>
      <c r="C74" s="49"/>
      <c r="D74" s="49"/>
      <c r="E74" s="49"/>
      <c r="F74" s="49">
        <f t="shared" si="2"/>
        <v>0</v>
      </c>
      <c r="G74" s="49"/>
    </row>
    <row r="75" spans="1:8" ht="16.5" customHeight="1" x14ac:dyDescent="0.35">
      <c r="A75" s="163" t="s">
        <v>107</v>
      </c>
      <c r="B75" s="163"/>
      <c r="C75" s="49"/>
      <c r="D75" s="49"/>
      <c r="E75" s="49"/>
      <c r="F75" s="49">
        <f t="shared" si="2"/>
        <v>0</v>
      </c>
      <c r="G75" s="49"/>
    </row>
    <row r="76" spans="1:8" ht="16.5" customHeight="1" x14ac:dyDescent="0.35">
      <c r="A76" s="163" t="s">
        <v>108</v>
      </c>
      <c r="B76" s="163"/>
      <c r="C76" s="49"/>
      <c r="D76" s="49"/>
      <c r="E76" s="49"/>
      <c r="F76" s="49">
        <f t="shared" si="2"/>
        <v>0</v>
      </c>
      <c r="G76" s="49"/>
    </row>
    <row r="77" spans="1:8" ht="16.5" customHeight="1" x14ac:dyDescent="0.35">
      <c r="A77" s="163" t="s">
        <v>109</v>
      </c>
      <c r="B77" s="163"/>
      <c r="C77" s="49"/>
      <c r="D77" s="49"/>
      <c r="E77" s="49"/>
      <c r="F77" s="49">
        <f t="shared" si="2"/>
        <v>0</v>
      </c>
      <c r="G77" s="49"/>
    </row>
    <row r="78" spans="1:8" ht="16.5" customHeight="1" x14ac:dyDescent="0.35">
      <c r="A78" s="163" t="s">
        <v>110</v>
      </c>
      <c r="B78" s="163"/>
      <c r="C78" s="49"/>
      <c r="D78" s="49"/>
      <c r="E78" s="49"/>
      <c r="F78" s="49">
        <f t="shared" si="2"/>
        <v>0</v>
      </c>
      <c r="G78" s="49"/>
    </row>
    <row r="79" spans="1:8" ht="16.5" customHeight="1" x14ac:dyDescent="0.35">
      <c r="A79" s="163" t="s">
        <v>111</v>
      </c>
      <c r="B79" s="163"/>
      <c r="C79" s="49"/>
      <c r="D79" s="49"/>
      <c r="E79" s="49"/>
      <c r="F79" s="49">
        <f t="shared" si="2"/>
        <v>0</v>
      </c>
      <c r="G79" s="49"/>
    </row>
    <row r="80" spans="1:8" ht="16.5" customHeight="1" x14ac:dyDescent="0.35">
      <c r="A80" s="163" t="s">
        <v>112</v>
      </c>
      <c r="B80" s="163"/>
      <c r="C80" s="49"/>
      <c r="D80" s="49"/>
      <c r="E80" s="49"/>
      <c r="F80" s="49">
        <f t="shared" si="2"/>
        <v>0</v>
      </c>
      <c r="G80" s="49"/>
    </row>
    <row r="81" spans="1:7" ht="16.5" customHeight="1" x14ac:dyDescent="0.35">
      <c r="A81" s="163" t="s">
        <v>163</v>
      </c>
      <c r="B81" s="163"/>
      <c r="C81" s="49"/>
      <c r="D81" s="49"/>
      <c r="E81" s="49"/>
      <c r="F81" s="49">
        <f t="shared" si="2"/>
        <v>0</v>
      </c>
      <c r="G81" s="49"/>
    </row>
    <row r="82" spans="1:7" ht="16.5" customHeight="1" x14ac:dyDescent="0.35">
      <c r="A82" s="155" t="s">
        <v>113</v>
      </c>
      <c r="B82" s="156"/>
      <c r="C82" s="49"/>
      <c r="D82" s="49"/>
      <c r="E82" s="49"/>
      <c r="F82" s="49">
        <f t="shared" si="2"/>
        <v>0</v>
      </c>
      <c r="G82" s="49"/>
    </row>
    <row r="83" spans="1:7" ht="16.5" customHeight="1" x14ac:dyDescent="0.35">
      <c r="A83" s="155" t="s">
        <v>114</v>
      </c>
      <c r="B83" s="156"/>
      <c r="C83" s="49"/>
      <c r="D83" s="49"/>
      <c r="E83" s="49"/>
      <c r="F83" s="49">
        <f t="shared" si="2"/>
        <v>0</v>
      </c>
      <c r="G83" s="49"/>
    </row>
    <row r="84" spans="1:7" ht="16.5" customHeight="1" x14ac:dyDescent="0.35">
      <c r="A84" s="157" t="s">
        <v>192</v>
      </c>
      <c r="B84" s="10"/>
      <c r="C84" s="49"/>
      <c r="D84" s="49"/>
      <c r="E84" s="49"/>
      <c r="F84" s="49">
        <f t="shared" si="2"/>
        <v>0</v>
      </c>
      <c r="G84" s="49"/>
    </row>
    <row r="85" spans="1:7" ht="16.5" customHeight="1" x14ac:dyDescent="0.35">
      <c r="A85" s="158"/>
      <c r="B85" s="37"/>
      <c r="C85" s="49"/>
      <c r="D85" s="49"/>
      <c r="E85" s="49"/>
      <c r="F85" s="49">
        <f t="shared" si="2"/>
        <v>0</v>
      </c>
      <c r="G85" s="49"/>
    </row>
    <row r="86" spans="1:7" ht="16.5" customHeight="1" x14ac:dyDescent="0.35">
      <c r="A86" s="159"/>
      <c r="B86" s="10"/>
      <c r="C86" s="49"/>
      <c r="D86" s="49"/>
      <c r="E86" s="49"/>
      <c r="F86" s="49">
        <f t="shared" si="2"/>
        <v>0</v>
      </c>
      <c r="G86" s="49"/>
    </row>
    <row r="87" spans="1:7" ht="24" customHeight="1" x14ac:dyDescent="0.35">
      <c r="A87" s="160" t="s">
        <v>115</v>
      </c>
      <c r="B87" s="160"/>
      <c r="C87" s="51"/>
      <c r="D87" s="51"/>
      <c r="E87" s="50"/>
      <c r="F87" s="50">
        <f>SUM(F55:F86)</f>
        <v>0</v>
      </c>
      <c r="G87" s="51"/>
    </row>
    <row r="88" spans="1:7" ht="24" customHeight="1" x14ac:dyDescent="0.35">
      <c r="A88" s="160" t="s">
        <v>116</v>
      </c>
      <c r="B88" s="160"/>
      <c r="C88" s="51"/>
      <c r="D88" s="51"/>
      <c r="E88" s="50"/>
      <c r="F88" s="50">
        <f>F43+F87</f>
        <v>0</v>
      </c>
      <c r="G88" s="51"/>
    </row>
    <row r="89" spans="1:7" ht="16.5" customHeight="1" x14ac:dyDescent="0.35">
      <c r="A89" s="38"/>
      <c r="B89" s="38"/>
      <c r="C89" s="8"/>
      <c r="D89" s="8"/>
      <c r="E89" s="8"/>
      <c r="F89" s="8"/>
      <c r="G89" s="8"/>
    </row>
    <row r="90" spans="1:7" ht="31.5" customHeight="1" thickBot="1" x14ac:dyDescent="0.4">
      <c r="A90" s="5"/>
      <c r="B90" s="5"/>
      <c r="C90" s="8"/>
      <c r="D90" s="8"/>
      <c r="E90" s="8"/>
      <c r="F90" s="8"/>
      <c r="G90" s="8"/>
    </row>
    <row r="91" spans="1:7" x14ac:dyDescent="0.35">
      <c r="A91" s="3"/>
      <c r="B91" s="161" t="s">
        <v>193</v>
      </c>
      <c r="C91" s="162"/>
      <c r="D91" s="68"/>
      <c r="E91" s="35" t="s">
        <v>194</v>
      </c>
      <c r="F91" s="69" t="str">
        <f>F5</f>
        <v>amount</v>
      </c>
      <c r="G91" s="8"/>
    </row>
    <row r="92" spans="1:7" ht="16.5" customHeight="1" x14ac:dyDescent="0.35">
      <c r="A92" s="5"/>
      <c r="B92" s="147" t="s">
        <v>75</v>
      </c>
      <c r="C92" s="148"/>
      <c r="D92" s="70"/>
      <c r="E92" s="22"/>
      <c r="F92" s="22">
        <f>F18</f>
        <v>0</v>
      </c>
      <c r="G92" s="8"/>
    </row>
    <row r="93" spans="1:7" ht="16.5" customHeight="1" x14ac:dyDescent="0.35">
      <c r="A93" s="5"/>
      <c r="B93" s="147" t="s">
        <v>195</v>
      </c>
      <c r="C93" s="148"/>
      <c r="D93" s="70"/>
      <c r="E93" s="22"/>
      <c r="F93" s="22">
        <f>F88</f>
        <v>0</v>
      </c>
      <c r="G93" s="8"/>
    </row>
    <row r="94" spans="1:7" ht="16.5" customHeight="1" x14ac:dyDescent="0.35">
      <c r="B94" s="149" t="s">
        <v>117</v>
      </c>
      <c r="C94" s="150"/>
      <c r="D94" s="71"/>
      <c r="E94" s="23"/>
      <c r="F94" s="23">
        <f>F92-F93</f>
        <v>0</v>
      </c>
      <c r="G94" s="9"/>
    </row>
    <row r="95" spans="1:7" ht="16.5" customHeight="1" x14ac:dyDescent="0.35">
      <c r="B95" s="151" t="s">
        <v>196</v>
      </c>
      <c r="C95" s="152"/>
      <c r="D95" s="72"/>
      <c r="E95" s="23"/>
      <c r="F95" s="23">
        <f>debt!F23</f>
        <v>0</v>
      </c>
      <c r="G95" s="9"/>
    </row>
    <row r="96" spans="1:7" ht="16.5" customHeight="1" thickBot="1" x14ac:dyDescent="0.4">
      <c r="A96" s="5"/>
      <c r="B96" s="153" t="s">
        <v>197</v>
      </c>
      <c r="C96" s="154"/>
      <c r="D96" s="73"/>
      <c r="E96" s="24"/>
      <c r="F96" s="24">
        <f>F94-F95</f>
        <v>0</v>
      </c>
      <c r="G96" s="6" t="s">
        <v>166</v>
      </c>
    </row>
    <row r="97" spans="1:4" ht="15" customHeight="1" x14ac:dyDescent="0.35">
      <c r="A97" s="5"/>
      <c r="B97" s="5"/>
      <c r="C97" s="7"/>
      <c r="D97" s="7"/>
    </row>
  </sheetData>
  <mergeCells count="52">
    <mergeCell ref="A7:B7"/>
    <mergeCell ref="A1:G1"/>
    <mergeCell ref="E2:G2"/>
    <mergeCell ref="E3:G3"/>
    <mergeCell ref="A5:B5"/>
    <mergeCell ref="A6:B6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59:A62"/>
    <mergeCell ref="A21:A25"/>
    <mergeCell ref="A26:A28"/>
    <mergeCell ref="A29:A31"/>
    <mergeCell ref="A32:A34"/>
    <mergeCell ref="A35:A36"/>
    <mergeCell ref="A37:A38"/>
    <mergeCell ref="A39:B39"/>
    <mergeCell ref="A40:A42"/>
    <mergeCell ref="A43:B43"/>
    <mergeCell ref="A54:B54"/>
    <mergeCell ref="A55:A58"/>
    <mergeCell ref="A82:B82"/>
    <mergeCell ref="A63:A65"/>
    <mergeCell ref="A66:A70"/>
    <mergeCell ref="A71:A73"/>
    <mergeCell ref="A74:B74"/>
    <mergeCell ref="A75:B75"/>
    <mergeCell ref="A76:B76"/>
    <mergeCell ref="A77:B77"/>
    <mergeCell ref="A78:B78"/>
    <mergeCell ref="A79:B79"/>
    <mergeCell ref="A80:B80"/>
    <mergeCell ref="A81:B81"/>
    <mergeCell ref="B93:C93"/>
    <mergeCell ref="B94:C94"/>
    <mergeCell ref="B95:C95"/>
    <mergeCell ref="B96:C96"/>
    <mergeCell ref="A83:B83"/>
    <mergeCell ref="A84:A86"/>
    <mergeCell ref="A87:B87"/>
    <mergeCell ref="A88:B88"/>
    <mergeCell ref="B91:C91"/>
    <mergeCell ref="B92:C92"/>
  </mergeCells>
  <hyperlinks>
    <hyperlink ref="A29:A31" r:id="rId1" display="Télécommunications" xr:uid="{2001D3D1-BDCA-47BF-BE1F-70579A1682E4}"/>
    <hyperlink ref="A26:A28" r:id="rId2" display="Insurance" xr:uid="{3A43E882-EEC0-4E0F-8CC5-17FA6BCD3C76}"/>
    <hyperlink ref="B24" r:id="rId3" xr:uid="{1387DE4C-6AE7-4FBD-A9E7-7EB65EDA02AE}"/>
    <hyperlink ref="B37" r:id="rId4" xr:uid="{2F403E13-65B3-41FE-8BB2-01EEADF4D110}"/>
    <hyperlink ref="A14:B14" r:id="rId5" display="Housing allowance" xr:uid="{0D1222AE-50B6-41D2-8E6D-3AE3C80F8FAF}"/>
    <hyperlink ref="A55:A58" r:id="rId6" display="Alimentation" xr:uid="{473FA251-B904-4A56-8283-203870C2A4C3}"/>
    <hyperlink ref="B28" r:id="rId7" xr:uid="{A7B50548-0417-4A5B-A334-C45711D8840D}"/>
    <hyperlink ref="A15:B15" r:id="rId8" display="Solidarity tax credit" xr:uid="{3A10048B-5597-4943-ABE8-69C0F6C28B85}"/>
    <hyperlink ref="A16:B16" r:id="rId9" display="GST" xr:uid="{2EA40782-C19D-4804-AC16-20E18C7718E8}"/>
    <hyperlink ref="B69" r:id="rId10" xr:uid="{BF03A77E-C227-4756-8CD8-0F985A8934A4}"/>
    <hyperlink ref="B59" r:id="rId11" display="Essence" xr:uid="{54747369-7826-4592-9B06-7BFACCA00CA8}"/>
  </hyperlinks>
  <pageMargins left="0.70866141732283472" right="0.70866141732283472" top="0.74803149606299213" bottom="0.74803149606299213" header="0.31496062992125984" footer="0.31496062992125984"/>
  <pageSetup scale="76" fitToHeight="2" orientation="portrait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abSelected="1" topLeftCell="A10" zoomScaleNormal="100" workbookViewId="0">
      <selection activeCell="G25" sqref="G25"/>
    </sheetView>
  </sheetViews>
  <sheetFormatPr baseColWidth="10" defaultRowHeight="14.5" x14ac:dyDescent="0.35"/>
  <cols>
    <col min="1" max="1" width="7.54296875" customWidth="1"/>
    <col min="2" max="2" width="27.26953125" customWidth="1"/>
    <col min="3" max="3" width="11.26953125" style="19" customWidth="1"/>
    <col min="4" max="4" width="14.453125" style="19" customWidth="1"/>
    <col min="5" max="5" width="15.1796875" style="19" customWidth="1"/>
    <col min="6" max="6" width="13.453125" style="19" customWidth="1"/>
    <col min="7" max="7" width="10.1796875" customWidth="1"/>
    <col min="8" max="8" width="12" customWidth="1"/>
    <col min="10" max="10" width="31.54296875" customWidth="1"/>
  </cols>
  <sheetData>
    <row r="1" spans="1:11" ht="48" customHeight="1" x14ac:dyDescent="0.35">
      <c r="A1" s="175" t="s">
        <v>124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s="25" customFormat="1" ht="31" x14ac:dyDescent="0.35">
      <c r="A2" s="26" t="s">
        <v>125</v>
      </c>
      <c r="B2" s="27" t="s">
        <v>126</v>
      </c>
      <c r="C2" s="28" t="s">
        <v>127</v>
      </c>
      <c r="D2" s="28" t="s">
        <v>128</v>
      </c>
      <c r="E2" s="28" t="s">
        <v>129</v>
      </c>
      <c r="F2" s="28" t="s">
        <v>130</v>
      </c>
      <c r="G2" s="27" t="s">
        <v>131</v>
      </c>
      <c r="H2" s="27" t="s">
        <v>132</v>
      </c>
      <c r="I2" s="27" t="s">
        <v>133</v>
      </c>
      <c r="J2" s="27" t="s">
        <v>134</v>
      </c>
    </row>
    <row r="3" spans="1:11" ht="16.5" customHeight="1" x14ac:dyDescent="0.35">
      <c r="A3" s="12"/>
      <c r="B3" s="10"/>
      <c r="C3" s="49"/>
      <c r="D3" s="49"/>
      <c r="E3" s="49"/>
      <c r="F3" s="11"/>
      <c r="G3" s="20"/>
      <c r="H3" s="10"/>
      <c r="I3" s="10"/>
      <c r="J3" s="10"/>
      <c r="K3" s="1"/>
    </row>
    <row r="4" spans="1:11" ht="16.5" customHeight="1" x14ac:dyDescent="0.35">
      <c r="A4" s="12"/>
      <c r="B4" s="10"/>
      <c r="C4" s="49"/>
      <c r="D4" s="49"/>
      <c r="E4" s="49"/>
      <c r="F4" s="11"/>
      <c r="G4" s="20"/>
      <c r="H4" s="10"/>
      <c r="I4" s="10"/>
      <c r="J4" s="10"/>
      <c r="K4" s="1"/>
    </row>
    <row r="5" spans="1:11" ht="16.5" customHeight="1" x14ac:dyDescent="0.35">
      <c r="A5" s="12"/>
      <c r="B5" s="10"/>
      <c r="C5" s="49"/>
      <c r="D5" s="49"/>
      <c r="E5" s="49"/>
      <c r="F5" s="11"/>
      <c r="G5" s="20"/>
      <c r="H5" s="10"/>
      <c r="I5" s="10"/>
      <c r="J5" s="10"/>
      <c r="K5" s="1"/>
    </row>
    <row r="6" spans="1:11" ht="16.5" customHeight="1" x14ac:dyDescent="0.35">
      <c r="A6" s="12"/>
      <c r="B6" s="10"/>
      <c r="C6" s="49"/>
      <c r="D6" s="49"/>
      <c r="E6" s="49"/>
      <c r="F6" s="11"/>
      <c r="G6" s="20"/>
      <c r="H6" s="10"/>
      <c r="I6" s="10"/>
      <c r="J6" s="10"/>
      <c r="K6" s="1"/>
    </row>
    <row r="7" spans="1:11" ht="16.5" customHeight="1" x14ac:dyDescent="0.35">
      <c r="A7" s="12"/>
      <c r="B7" s="10"/>
      <c r="C7" s="49"/>
      <c r="D7" s="49"/>
      <c r="E7" s="49"/>
      <c r="F7" s="11"/>
      <c r="G7" s="20"/>
      <c r="H7" s="10"/>
      <c r="I7" s="10"/>
      <c r="J7" s="10"/>
    </row>
    <row r="8" spans="1:11" ht="16.5" customHeight="1" x14ac:dyDescent="0.35">
      <c r="A8" s="12"/>
      <c r="B8" s="10"/>
      <c r="C8" s="49"/>
      <c r="D8" s="49"/>
      <c r="E8" s="49"/>
      <c r="F8" s="11"/>
      <c r="G8" s="20"/>
      <c r="H8" s="10"/>
      <c r="I8" s="10"/>
      <c r="J8" s="10"/>
    </row>
    <row r="9" spans="1:11" ht="16.5" customHeight="1" x14ac:dyDescent="0.35">
      <c r="A9" s="12"/>
      <c r="B9" s="10"/>
      <c r="C9" s="49"/>
      <c r="D9" s="49"/>
      <c r="E9" s="49"/>
      <c r="F9" s="11"/>
      <c r="G9" s="20"/>
      <c r="H9" s="10"/>
      <c r="I9" s="10"/>
      <c r="J9" s="10"/>
    </row>
    <row r="10" spans="1:11" ht="16.5" customHeight="1" x14ac:dyDescent="0.35">
      <c r="A10" s="12"/>
      <c r="B10" s="10"/>
      <c r="C10" s="49"/>
      <c r="D10" s="49"/>
      <c r="E10" s="49"/>
      <c r="F10" s="11"/>
      <c r="G10" s="20"/>
      <c r="H10" s="10"/>
      <c r="I10" s="10"/>
      <c r="J10" s="10"/>
    </row>
    <row r="11" spans="1:11" ht="16.5" customHeight="1" x14ac:dyDescent="0.35">
      <c r="A11" s="12"/>
      <c r="B11" s="10"/>
      <c r="C11" s="49"/>
      <c r="D11" s="49"/>
      <c r="E11" s="49"/>
      <c r="F11" s="11"/>
      <c r="G11" s="20"/>
      <c r="H11" s="10"/>
      <c r="I11" s="10"/>
      <c r="J11" s="10"/>
    </row>
    <row r="12" spans="1:11" ht="16.5" customHeight="1" x14ac:dyDescent="0.35">
      <c r="A12" s="12"/>
      <c r="B12" s="10"/>
      <c r="C12" s="49"/>
      <c r="D12" s="49"/>
      <c r="E12" s="49"/>
      <c r="F12" s="11"/>
      <c r="G12" s="20"/>
      <c r="H12" s="10"/>
      <c r="I12" s="10"/>
      <c r="J12" s="10"/>
    </row>
    <row r="13" spans="1:11" ht="16.5" customHeight="1" x14ac:dyDescent="0.35">
      <c r="A13" s="12"/>
      <c r="B13" s="10"/>
      <c r="C13" s="49"/>
      <c r="D13" s="49"/>
      <c r="E13" s="49"/>
      <c r="F13" s="11"/>
      <c r="G13" s="20"/>
      <c r="H13" s="10"/>
      <c r="I13" s="10"/>
      <c r="J13" s="10"/>
    </row>
    <row r="14" spans="1:11" ht="16.5" customHeight="1" x14ac:dyDescent="0.35">
      <c r="A14" s="12"/>
      <c r="B14" s="10"/>
      <c r="C14" s="49"/>
      <c r="D14" s="49"/>
      <c r="E14" s="49"/>
      <c r="F14" s="11"/>
      <c r="G14" s="20"/>
      <c r="H14" s="10"/>
      <c r="I14" s="10"/>
      <c r="J14" s="10"/>
    </row>
    <row r="15" spans="1:11" ht="16.5" customHeight="1" x14ac:dyDescent="0.35">
      <c r="A15" s="12"/>
      <c r="B15" s="10"/>
      <c r="C15" s="49"/>
      <c r="D15" s="49"/>
      <c r="E15" s="49"/>
      <c r="F15" s="11"/>
      <c r="G15" s="20"/>
      <c r="H15" s="10"/>
      <c r="I15" s="10"/>
      <c r="J15" s="10"/>
    </row>
    <row r="16" spans="1:11" ht="16.5" customHeight="1" x14ac:dyDescent="0.35">
      <c r="A16" s="12"/>
      <c r="B16" s="10"/>
      <c r="C16" s="49"/>
      <c r="D16" s="49"/>
      <c r="E16" s="49"/>
      <c r="F16" s="11"/>
      <c r="G16" s="20"/>
      <c r="H16" s="10"/>
      <c r="I16" s="10"/>
      <c r="J16" s="10"/>
    </row>
    <row r="17" spans="1:10" ht="16.5" customHeight="1" x14ac:dyDescent="0.35">
      <c r="A17" s="12"/>
      <c r="B17" s="10"/>
      <c r="C17" s="49"/>
      <c r="D17" s="49"/>
      <c r="E17" s="49"/>
      <c r="F17" s="11"/>
      <c r="G17" s="20"/>
      <c r="H17" s="10"/>
      <c r="I17" s="10"/>
      <c r="J17" s="10"/>
    </row>
    <row r="18" spans="1:10" ht="16.5" customHeight="1" x14ac:dyDescent="0.35">
      <c r="A18" s="12"/>
      <c r="B18" s="10"/>
      <c r="C18" s="49"/>
      <c r="D18" s="49"/>
      <c r="E18" s="49"/>
      <c r="F18" s="11"/>
      <c r="G18" s="20"/>
      <c r="H18" s="10"/>
      <c r="I18" s="10"/>
      <c r="J18" s="10"/>
    </row>
    <row r="19" spans="1:10" ht="16.5" customHeight="1" x14ac:dyDescent="0.35">
      <c r="A19" s="12"/>
      <c r="B19" s="10"/>
      <c r="C19" s="49"/>
      <c r="D19" s="49"/>
      <c r="E19" s="49"/>
      <c r="F19" s="11"/>
      <c r="G19" s="20"/>
      <c r="H19" s="10"/>
      <c r="I19" s="10"/>
      <c r="J19" s="10"/>
    </row>
    <row r="20" spans="1:10" ht="16.5" customHeight="1" x14ac:dyDescent="0.35">
      <c r="A20" s="12"/>
      <c r="B20" s="21"/>
      <c r="C20" s="49"/>
      <c r="D20" s="49"/>
      <c r="E20" s="49"/>
      <c r="F20" s="11"/>
      <c r="G20" s="20"/>
      <c r="H20" s="10"/>
      <c r="I20" s="10"/>
      <c r="J20" s="10"/>
    </row>
    <row r="21" spans="1:10" ht="16.5" customHeight="1" x14ac:dyDescent="0.35">
      <c r="A21" s="12"/>
      <c r="B21" s="21"/>
      <c r="C21" s="49"/>
      <c r="D21" s="49"/>
      <c r="E21" s="49"/>
      <c r="F21" s="11"/>
      <c r="G21" s="20"/>
      <c r="H21" s="10"/>
      <c r="I21" s="10"/>
      <c r="J21" s="10"/>
    </row>
    <row r="22" spans="1:10" ht="16.5" customHeight="1" x14ac:dyDescent="0.35">
      <c r="A22" s="12"/>
      <c r="B22" s="21"/>
      <c r="C22" s="49"/>
      <c r="D22" s="49"/>
      <c r="E22" s="49"/>
      <c r="F22" s="11"/>
      <c r="G22" s="20"/>
      <c r="H22" s="10"/>
      <c r="I22" s="10"/>
      <c r="J22" s="10"/>
    </row>
    <row r="23" spans="1:10" ht="16.5" customHeight="1" x14ac:dyDescent="0.35">
      <c r="A23" s="13"/>
      <c r="B23" s="16" t="s">
        <v>2</v>
      </c>
      <c r="C23" s="59"/>
      <c r="D23" s="59"/>
      <c r="E23" s="60">
        <f>SUM(E3:E22)</f>
        <v>0</v>
      </c>
      <c r="F23" s="29"/>
      <c r="G23" s="14"/>
      <c r="H23" s="15"/>
      <c r="I23" s="15"/>
      <c r="J23" s="15"/>
    </row>
    <row r="24" spans="1:10" ht="16.5" customHeight="1" x14ac:dyDescent="0.35">
      <c r="A24" s="2"/>
      <c r="B24" s="92" t="s">
        <v>4</v>
      </c>
      <c r="C24" s="92"/>
      <c r="D24" s="17"/>
      <c r="E24" s="17"/>
      <c r="F24" s="17"/>
      <c r="G24" s="2"/>
      <c r="H24" s="2"/>
      <c r="I24" s="2"/>
      <c r="J24" s="2"/>
    </row>
    <row r="25" spans="1:10" ht="16.5" customHeight="1" x14ac:dyDescent="0.35">
      <c r="A25" s="2"/>
      <c r="B25" s="92" t="s">
        <v>5</v>
      </c>
      <c r="C25" s="92"/>
      <c r="D25" s="17"/>
      <c r="E25" s="17"/>
      <c r="F25" s="17"/>
      <c r="G25" s="2"/>
      <c r="H25" s="2"/>
      <c r="I25" s="2"/>
      <c r="J25" s="2"/>
    </row>
    <row r="26" spans="1:10" ht="30" customHeight="1" x14ac:dyDescent="0.35">
      <c r="A26" s="2"/>
      <c r="B26" s="174" t="s">
        <v>3</v>
      </c>
      <c r="C26" s="174"/>
      <c r="D26" s="174"/>
      <c r="E26" s="30">
        <f>SUM(E23+E24+E25)</f>
        <v>0</v>
      </c>
      <c r="F26" s="18"/>
      <c r="G26" s="2"/>
      <c r="H26" s="2"/>
      <c r="I26" s="2"/>
      <c r="J26" s="2"/>
    </row>
    <row r="27" spans="1:10" ht="15.5" x14ac:dyDescent="0.35">
      <c r="A27" s="2"/>
      <c r="B27" s="2"/>
      <c r="C27" s="18"/>
      <c r="D27" s="18"/>
      <c r="E27" s="18"/>
      <c r="F27" s="18"/>
      <c r="G27" s="2"/>
      <c r="H27" s="2"/>
      <c r="I27" s="2"/>
      <c r="J27" s="2"/>
    </row>
  </sheetData>
  <mergeCells count="4">
    <mergeCell ref="B26:D26"/>
    <mergeCell ref="A1:J1"/>
    <mergeCell ref="B24:C24"/>
    <mergeCell ref="B25:C25"/>
  </mergeCells>
  <dataValidations count="1">
    <dataValidation type="list" allowBlank="1" showInputMessage="1" showErrorMessage="1" sqref="A1:A1048576" xr:uid="{2847E212-C1EA-45D3-BFB3-E51696BE0624}">
      <formula1>" C1,C2"</formula1>
    </dataValidation>
  </dataValidations>
  <pageMargins left="0.25" right="0.25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DC7F-63B5-4223-AFCE-714E23008F48}">
  <dimension ref="A1:J27"/>
  <sheetViews>
    <sheetView topLeftCell="A15" workbookViewId="0">
      <selection activeCell="G14" sqref="G14:H14"/>
    </sheetView>
  </sheetViews>
  <sheetFormatPr baseColWidth="10" defaultRowHeight="14.5" x14ac:dyDescent="0.35"/>
  <cols>
    <col min="1" max="1" width="5" customWidth="1"/>
  </cols>
  <sheetData>
    <row r="1" spans="1:10" ht="70.5" customHeight="1" x14ac:dyDescent="0.35">
      <c r="A1" s="190" t="s">
        <v>135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39" customHeight="1" x14ac:dyDescent="0.35">
      <c r="A2" s="46" t="s">
        <v>13</v>
      </c>
      <c r="B2" s="189" t="s">
        <v>11</v>
      </c>
      <c r="C2" s="189"/>
      <c r="D2" s="189"/>
      <c r="E2" s="189"/>
      <c r="F2" s="189"/>
      <c r="G2" s="189"/>
      <c r="H2" s="189"/>
      <c r="I2" s="189"/>
      <c r="J2" s="189"/>
    </row>
    <row r="3" spans="1:10" ht="39" customHeight="1" x14ac:dyDescent="0.35">
      <c r="A3" s="46" t="s">
        <v>14</v>
      </c>
      <c r="B3" s="189" t="s">
        <v>11</v>
      </c>
      <c r="C3" s="189"/>
      <c r="D3" s="189"/>
      <c r="E3" s="189"/>
      <c r="F3" s="189"/>
      <c r="G3" s="189"/>
      <c r="H3" s="189"/>
      <c r="I3" s="189"/>
      <c r="J3" s="189"/>
    </row>
    <row r="4" spans="1:10" ht="39" customHeight="1" x14ac:dyDescent="0.35">
      <c r="A4" s="46" t="s">
        <v>15</v>
      </c>
      <c r="B4" s="189" t="s">
        <v>11</v>
      </c>
      <c r="C4" s="189"/>
      <c r="D4" s="189"/>
      <c r="E4" s="189"/>
      <c r="F4" s="189"/>
      <c r="G4" s="189"/>
      <c r="H4" s="189"/>
      <c r="I4" s="189"/>
      <c r="J4" s="189"/>
    </row>
    <row r="5" spans="1:10" ht="39" customHeight="1" x14ac:dyDescent="0.35">
      <c r="A5" s="46" t="s">
        <v>16</v>
      </c>
      <c r="B5" s="189" t="s">
        <v>11</v>
      </c>
      <c r="C5" s="189"/>
      <c r="D5" s="189"/>
      <c r="E5" s="189"/>
      <c r="F5" s="189"/>
      <c r="G5" s="189"/>
      <c r="H5" s="189"/>
      <c r="I5" s="189"/>
      <c r="J5" s="189"/>
    </row>
    <row r="6" spans="1:10" ht="39" customHeight="1" x14ac:dyDescent="0.35">
      <c r="A6" s="46" t="s">
        <v>17</v>
      </c>
      <c r="B6" s="189" t="s">
        <v>11</v>
      </c>
      <c r="C6" s="189"/>
      <c r="D6" s="189"/>
      <c r="E6" s="189"/>
      <c r="F6" s="189"/>
      <c r="G6" s="189"/>
      <c r="H6" s="189"/>
      <c r="I6" s="189"/>
      <c r="J6" s="189"/>
    </row>
    <row r="7" spans="1:10" ht="39" customHeight="1" x14ac:dyDescent="0.35">
      <c r="A7" s="46" t="s">
        <v>18</v>
      </c>
      <c r="B7" s="189" t="s">
        <v>11</v>
      </c>
      <c r="C7" s="189"/>
      <c r="D7" s="189"/>
      <c r="E7" s="189"/>
      <c r="F7" s="189"/>
      <c r="G7" s="189"/>
      <c r="H7" s="189"/>
      <c r="I7" s="189"/>
      <c r="J7" s="189"/>
    </row>
    <row r="8" spans="1:10" ht="25.5" customHeight="1" x14ac:dyDescent="0.35">
      <c r="B8" s="2"/>
      <c r="C8" s="2"/>
      <c r="D8" s="2"/>
      <c r="E8" s="2"/>
      <c r="F8" s="2"/>
      <c r="G8" s="2"/>
      <c r="H8" s="2"/>
      <c r="I8" s="2"/>
      <c r="J8" s="2"/>
    </row>
    <row r="9" spans="1:10" ht="2.25" customHeight="1" x14ac:dyDescent="0.35"/>
    <row r="10" spans="1:10" ht="23.25" customHeight="1" x14ac:dyDescent="0.35"/>
    <row r="11" spans="1:10" ht="26.25" customHeight="1" thickBot="1" x14ac:dyDescent="0.4"/>
    <row r="12" spans="1:10" ht="70.5" customHeight="1" x14ac:dyDescent="0.35">
      <c r="B12" s="183" t="s">
        <v>136</v>
      </c>
      <c r="C12" s="184"/>
      <c r="D12" s="184"/>
      <c r="E12" s="184"/>
      <c r="F12" s="184"/>
      <c r="G12" s="184"/>
      <c r="H12" s="184"/>
      <c r="I12" s="184"/>
      <c r="J12" s="185"/>
    </row>
    <row r="13" spans="1:10" ht="21" customHeight="1" x14ac:dyDescent="0.35">
      <c r="B13" s="188" t="s">
        <v>12</v>
      </c>
      <c r="C13" s="186"/>
      <c r="D13" s="186"/>
      <c r="E13" s="186"/>
      <c r="F13" s="186"/>
      <c r="G13" s="186" t="s">
        <v>147</v>
      </c>
      <c r="H13" s="186"/>
      <c r="I13" s="186" t="s">
        <v>148</v>
      </c>
      <c r="J13" s="187"/>
    </row>
    <row r="14" spans="1:10" ht="21" customHeight="1" x14ac:dyDescent="0.35">
      <c r="B14" s="182" t="s">
        <v>137</v>
      </c>
      <c r="C14" s="112"/>
      <c r="D14" s="112"/>
      <c r="E14" s="112"/>
      <c r="F14" s="112"/>
      <c r="G14" s="95"/>
      <c r="H14" s="96"/>
      <c r="I14" s="95"/>
      <c r="J14" s="176"/>
    </row>
    <row r="15" spans="1:10" ht="21" customHeight="1" x14ac:dyDescent="0.35">
      <c r="B15" s="182" t="s">
        <v>138</v>
      </c>
      <c r="C15" s="112"/>
      <c r="D15" s="112"/>
      <c r="E15" s="112"/>
      <c r="F15" s="112"/>
      <c r="G15" s="95"/>
      <c r="H15" s="96"/>
      <c r="I15" s="95"/>
      <c r="J15" s="176"/>
    </row>
    <row r="16" spans="1:10" ht="21" customHeight="1" x14ac:dyDescent="0.35">
      <c r="B16" s="182" t="s">
        <v>139</v>
      </c>
      <c r="C16" s="112"/>
      <c r="D16" s="112"/>
      <c r="E16" s="112"/>
      <c r="F16" s="112"/>
      <c r="G16" s="95"/>
      <c r="H16" s="96"/>
      <c r="I16" s="95"/>
      <c r="J16" s="176"/>
    </row>
    <row r="17" spans="2:10" ht="21" customHeight="1" x14ac:dyDescent="0.35">
      <c r="B17" s="182" t="s">
        <v>140</v>
      </c>
      <c r="C17" s="112"/>
      <c r="D17" s="112"/>
      <c r="E17" s="112"/>
      <c r="F17" s="112"/>
      <c r="G17" s="95"/>
      <c r="H17" s="96"/>
      <c r="I17" s="95"/>
      <c r="J17" s="176"/>
    </row>
    <row r="18" spans="2:10" ht="21" customHeight="1" x14ac:dyDescent="0.35">
      <c r="B18" s="182" t="s">
        <v>141</v>
      </c>
      <c r="C18" s="112"/>
      <c r="D18" s="112"/>
      <c r="E18" s="112"/>
      <c r="F18" s="112"/>
      <c r="G18" s="95"/>
      <c r="H18" s="96"/>
      <c r="I18" s="95"/>
      <c r="J18" s="176"/>
    </row>
    <row r="19" spans="2:10" ht="21" customHeight="1" x14ac:dyDescent="0.35">
      <c r="B19" s="182" t="s">
        <v>142</v>
      </c>
      <c r="C19" s="112"/>
      <c r="D19" s="112"/>
      <c r="E19" s="112"/>
      <c r="F19" s="112"/>
      <c r="G19" s="95"/>
      <c r="H19" s="96"/>
      <c r="I19" s="95"/>
      <c r="J19" s="176"/>
    </row>
    <row r="20" spans="2:10" ht="21" customHeight="1" x14ac:dyDescent="0.35">
      <c r="B20" s="182" t="s">
        <v>143</v>
      </c>
      <c r="C20" s="112"/>
      <c r="D20" s="112"/>
      <c r="E20" s="112"/>
      <c r="F20" s="112"/>
      <c r="G20" s="95"/>
      <c r="H20" s="96"/>
      <c r="I20" s="95"/>
      <c r="J20" s="176"/>
    </row>
    <row r="21" spans="2:10" ht="21" customHeight="1" x14ac:dyDescent="0.35">
      <c r="B21" s="182" t="s">
        <v>144</v>
      </c>
      <c r="C21" s="112"/>
      <c r="D21" s="112"/>
      <c r="E21" s="112"/>
      <c r="F21" s="112"/>
      <c r="G21" s="95"/>
      <c r="H21" s="96"/>
      <c r="I21" s="95"/>
      <c r="J21" s="176"/>
    </row>
    <row r="22" spans="2:10" ht="21" customHeight="1" x14ac:dyDescent="0.35">
      <c r="B22" s="182" t="s">
        <v>145</v>
      </c>
      <c r="C22" s="112"/>
      <c r="D22" s="112"/>
      <c r="E22" s="112"/>
      <c r="F22" s="112"/>
      <c r="G22" s="95"/>
      <c r="H22" s="96"/>
      <c r="I22" s="95"/>
      <c r="J22" s="176"/>
    </row>
    <row r="23" spans="2:10" ht="21" customHeight="1" x14ac:dyDescent="0.35">
      <c r="B23" s="182" t="s">
        <v>61</v>
      </c>
      <c r="C23" s="112"/>
      <c r="D23" s="112"/>
      <c r="E23" s="112"/>
      <c r="F23" s="112"/>
      <c r="G23" s="95"/>
      <c r="H23" s="96"/>
      <c r="I23" s="95"/>
      <c r="J23" s="176"/>
    </row>
    <row r="24" spans="2:10" ht="21" customHeight="1" x14ac:dyDescent="0.35">
      <c r="B24" s="182" t="s">
        <v>146</v>
      </c>
      <c r="C24" s="112"/>
      <c r="D24" s="112"/>
      <c r="E24" s="112"/>
      <c r="F24" s="112"/>
      <c r="G24" s="95"/>
      <c r="H24" s="96"/>
      <c r="I24" s="95"/>
      <c r="J24" s="176"/>
    </row>
    <row r="25" spans="2:10" ht="21" customHeight="1" thickBot="1" x14ac:dyDescent="0.4">
      <c r="B25" s="180" t="s">
        <v>35</v>
      </c>
      <c r="C25" s="181"/>
      <c r="D25" s="181"/>
      <c r="E25" s="181"/>
      <c r="F25" s="181"/>
      <c r="G25" s="177"/>
      <c r="H25" s="178"/>
      <c r="I25" s="177"/>
      <c r="J25" s="179"/>
    </row>
    <row r="26" spans="2:10" ht="21" customHeight="1" x14ac:dyDescent="0.35"/>
    <row r="27" spans="2:10" ht="21" customHeight="1" x14ac:dyDescent="0.35"/>
  </sheetData>
  <mergeCells count="47">
    <mergeCell ref="A1:J1"/>
    <mergeCell ref="B3:J3"/>
    <mergeCell ref="B4:J4"/>
    <mergeCell ref="B5:J5"/>
    <mergeCell ref="B6:J6"/>
    <mergeCell ref="B2:J2"/>
    <mergeCell ref="B12:J12"/>
    <mergeCell ref="G13:H13"/>
    <mergeCell ref="I13:J13"/>
    <mergeCell ref="B13:F13"/>
    <mergeCell ref="B7:J7"/>
    <mergeCell ref="B14:F14"/>
    <mergeCell ref="B15:F15"/>
    <mergeCell ref="B16:F16"/>
    <mergeCell ref="B17:F17"/>
    <mergeCell ref="B18:F18"/>
    <mergeCell ref="B25:F25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B19:F19"/>
    <mergeCell ref="B20:F20"/>
    <mergeCell ref="B21:F21"/>
    <mergeCell ref="B22:F22"/>
    <mergeCell ref="B23:F23"/>
    <mergeCell ref="B24:F24"/>
    <mergeCell ref="G23:H23"/>
    <mergeCell ref="G24:H24"/>
    <mergeCell ref="G25:H25"/>
    <mergeCell ref="I25:J25"/>
    <mergeCell ref="I24:J24"/>
    <mergeCell ref="I23:J23"/>
    <mergeCell ref="I16:J16"/>
    <mergeCell ref="I15:J15"/>
    <mergeCell ref="I14:J14"/>
    <mergeCell ref="I22:J22"/>
    <mergeCell ref="I21:J21"/>
    <mergeCell ref="I20:J20"/>
    <mergeCell ref="I19:J19"/>
    <mergeCell ref="I18:J18"/>
    <mergeCell ref="I17:J17"/>
  </mergeCells>
  <dataValidations count="1">
    <dataValidation type="list" allowBlank="1" showInputMessage="1" showErrorMessage="1" sqref="G14:J25" xr:uid="{F1AD936A-B232-4365-84B1-24FC2980D600}">
      <formula1>"yes"</formula1>
    </dataValidation>
  </dataValidation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5E86-C652-4BE5-86F4-B060DADE5A11}">
  <dimension ref="A1:I2"/>
  <sheetViews>
    <sheetView workbookViewId="0">
      <selection sqref="A1:I1"/>
    </sheetView>
  </sheetViews>
  <sheetFormatPr baseColWidth="10" defaultRowHeight="14.5" x14ac:dyDescent="0.35"/>
  <sheetData>
    <row r="1" spans="1:9" ht="70.5" customHeight="1" x14ac:dyDescent="0.35">
      <c r="A1" s="183" t="s">
        <v>149</v>
      </c>
      <c r="B1" s="184"/>
      <c r="C1" s="184"/>
      <c r="D1" s="184"/>
      <c r="E1" s="184"/>
      <c r="F1" s="184"/>
      <c r="G1" s="184"/>
      <c r="H1" s="184"/>
      <c r="I1" s="185"/>
    </row>
    <row r="2" spans="1:9" ht="253.5" customHeight="1" thickBot="1" x14ac:dyDescent="0.4">
      <c r="A2" s="191"/>
      <c r="B2" s="192"/>
      <c r="C2" s="192"/>
      <c r="D2" s="192"/>
      <c r="E2" s="192"/>
      <c r="F2" s="192"/>
      <c r="G2" s="192"/>
      <c r="H2" s="192"/>
      <c r="I2" s="193"/>
    </row>
  </sheetData>
  <mergeCells count="2">
    <mergeCell ref="A1:I1"/>
    <mergeCell ref="A2:I2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83931FE487D43AF756CC1EAA2C392" ma:contentTypeVersion="18" ma:contentTypeDescription="Crée un document." ma:contentTypeScope="" ma:versionID="b4479a5b930f466dfe1606ebfe13bf8b">
  <xsd:schema xmlns:xsd="http://www.w3.org/2001/XMLSchema" xmlns:xs="http://www.w3.org/2001/XMLSchema" xmlns:p="http://schemas.microsoft.com/office/2006/metadata/properties" xmlns:ns2="2ed40f47-565c-46b9-ab6c-90ab50382f82" xmlns:ns3="d6550cff-6e93-4569-b253-9d164d6c0b0c" targetNamespace="http://schemas.microsoft.com/office/2006/metadata/properties" ma:root="true" ma:fieldsID="f6330d9b5e4844cf8a3c8819e2694a2c" ns2:_="" ns3:_="">
    <xsd:import namespace="2ed40f47-565c-46b9-ab6c-90ab50382f82"/>
    <xsd:import namespace="d6550cff-6e93-4569-b253-9d164d6c0b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40f47-565c-46b9-ab6c-90ab50382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7588fe35-3430-4d2f-a043-7dfd8441b9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50cff-6e93-4569-b253-9d164d6c0b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5270693-c06c-452e-b4dd-8109d2213d2a}" ma:internalName="TaxCatchAll" ma:showField="CatchAllData" ma:web="d6550cff-6e93-4569-b253-9d164d6c0b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d40f47-565c-46b9-ab6c-90ab50382f82">
      <Terms xmlns="http://schemas.microsoft.com/office/infopath/2007/PartnerControls"/>
    </lcf76f155ced4ddcb4097134ff3c332f>
    <TaxCatchAll xmlns="d6550cff-6e93-4569-b253-9d164d6c0b0c" xsi:nil="true"/>
  </documentManagement>
</p:properties>
</file>

<file path=customXml/itemProps1.xml><?xml version="1.0" encoding="utf-8"?>
<ds:datastoreItem xmlns:ds="http://schemas.openxmlformats.org/officeDocument/2006/customXml" ds:itemID="{DE328297-1FEB-4F96-B985-2C6939B4F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40f47-565c-46b9-ab6c-90ab50382f82"/>
    <ds:schemaRef ds:uri="d6550cff-6e93-4569-b253-9d164d6c0b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A81567-4ACD-4DBF-9BC8-06C274604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3F164-58B8-409A-8DBB-C705F62EC0C1}">
  <ds:schemaRefs>
    <ds:schemaRef ds:uri="http://schemas.microsoft.com/office/2006/metadata/properties"/>
    <ds:schemaRef ds:uri="http://schemas.microsoft.com/office/infopath/2007/PartnerControls"/>
    <ds:schemaRef ds:uri="2ed40f47-565c-46b9-ab6c-90ab50382f82"/>
    <ds:schemaRef ds:uri="d6550cff-6e93-4569-b253-9d164d6c0b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Page 1</vt:lpstr>
      <vt:lpstr>Assets</vt:lpstr>
      <vt:lpstr>budget estimate</vt:lpstr>
      <vt:lpstr>debt</vt:lpstr>
      <vt:lpstr>Solutions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direction@acefme.org</cp:lastModifiedBy>
  <cp:lastPrinted>2024-07-17T19:17:35Z</cp:lastPrinted>
  <dcterms:created xsi:type="dcterms:W3CDTF">2013-02-26T16:02:30Z</dcterms:created>
  <dcterms:modified xsi:type="dcterms:W3CDTF">2024-11-29T19:04:34Z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0x01010053083931FE487D43AF756CC1EAA2C392</vt:lpwstr>
  </property>
  <property fmtid="{D5CDD505-2E9C-101B-9397-08002B2CF9AE}" pid="3" name="MediaServiceImageTags">
    <vt:lpwstr/>
  </property>
</Properties>
</file>